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16" yWindow="1740" windowWidth="20740" windowHeight="17060" tabRatio="2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<sst xmlns="http://schemas.openxmlformats.org/spreadsheetml/2006/main" count="7" uniqueCount="6">
  <si>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No. Sides</t>
  </si>
  <si>
    <t>n</t>
  </si>
  <si>
    <t>3(2^n)sin(60/2^n)</t>
  </si>
  <si>
    <t>Pi</t>
  </si>
  <si>
    <t>3(2^n)tan(60/2^n)</t>
  </si>
  <si>
    <t>Rel.Error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</si>
</sst>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Sheet1!$A$2:$A$11</c:f>
              <c:numCache>
                <c:ptCount val="10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96</c:v>
                </c:pt>
                <c:pt idx="5">
                  <c:v>192</c:v>
                </c:pt>
                <c:pt idx="6">
                  <c:v>384</c:v>
                </c:pt>
                <c:pt idx="7">
                  <c:v>768</c:v>
                </c:pt>
                <c:pt idx="8">
                  <c:v>1536</c:v>
                </c:pt>
                <c:pt idx="9">
                  <c:v>3072</c:v>
                </c:pt>
              </c:numCache>
            </c:numRef>
          </c:cat>
          <c:val>
            <c:numRef>
              <c:f>Sheet1!$C$2:$C$11</c:f>
              <c:numCache>
                <c:ptCount val="10"/>
                <c:pt idx="0">
                  <c:v>3.4641016151377544</c:v>
                </c:pt>
                <c:pt idx="1">
                  <c:v>3.2153903091734723</c:v>
                </c:pt>
                <c:pt idx="2">
                  <c:v>3.1596599420975</c:v>
                </c:pt>
                <c:pt idx="3">
                  <c:v>3.146086215131435</c:v>
                </c:pt>
                <c:pt idx="4">
                  <c:v>3.1427145996453683</c:v>
                </c:pt>
                <c:pt idx="5">
                  <c:v>3.1418730499798233</c:v>
                </c:pt>
                <c:pt idx="6">
                  <c:v>3.141662747056848</c:v>
                </c:pt>
                <c:pt idx="7">
                  <c:v>3.141610176604689</c:v>
                </c:pt>
                <c:pt idx="8">
                  <c:v>3.1415970343215256</c:v>
                </c:pt>
                <c:pt idx="9">
                  <c:v>3.141593748771352</c:v>
                </c:pt>
              </c:numCache>
            </c:numRef>
          </c:val>
          <c:smooth val="0"/>
        </c:ser>
        <c:ser>
          <c:idx val="1"/>
          <c:order val="1"/>
          <c:tx>
            <c:v>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Sheet1!$A$2:$A$11</c:f>
              <c:numCache>
                <c:ptCount val="10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96</c:v>
                </c:pt>
                <c:pt idx="5">
                  <c:v>192</c:v>
                </c:pt>
                <c:pt idx="6">
                  <c:v>384</c:v>
                </c:pt>
                <c:pt idx="7">
                  <c:v>768</c:v>
                </c:pt>
                <c:pt idx="8">
                  <c:v>1536</c:v>
                </c:pt>
                <c:pt idx="9">
                  <c:v>3072</c:v>
                </c:pt>
              </c:numCache>
            </c:numRef>
          </c:cat>
          <c:val>
            <c:numRef>
              <c:f>Sheet1!$E$2:$E$11</c:f>
              <c:numCache>
                <c:ptCount val="10"/>
                <c:pt idx="0">
                  <c:v>3.141592653589793</c:v>
                </c:pt>
                <c:pt idx="1">
                  <c:v>3.141592653589793</c:v>
                </c:pt>
                <c:pt idx="2">
                  <c:v>3.141592653589793</c:v>
                </c:pt>
                <c:pt idx="3">
                  <c:v>3.141592653589793</c:v>
                </c:pt>
                <c:pt idx="4">
                  <c:v>3.141592653589793</c:v>
                </c:pt>
                <c:pt idx="5">
                  <c:v>3.141592653589793</c:v>
                </c:pt>
                <c:pt idx="6">
                  <c:v>3.141592653589793</c:v>
                </c:pt>
                <c:pt idx="7">
                  <c:v>3.141592653589793</c:v>
                </c:pt>
                <c:pt idx="8">
                  <c:v>3.141592653589793</c:v>
                </c:pt>
                <c:pt idx="9">
                  <c:v>3.141592653589793</c:v>
                </c:pt>
              </c:numCache>
            </c:numRef>
          </c:val>
          <c:smooth val="0"/>
        </c:ser>
        <c:ser>
          <c:idx val="2"/>
          <c:order val="2"/>
          <c:tx>
            <c:v>SIN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Sheet1!$A$2:$A$11</c:f>
              <c:numCache>
                <c:ptCount val="10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96</c:v>
                </c:pt>
                <c:pt idx="5">
                  <c:v>192</c:v>
                </c:pt>
                <c:pt idx="6">
                  <c:v>384</c:v>
                </c:pt>
                <c:pt idx="7">
                  <c:v>768</c:v>
                </c:pt>
                <c:pt idx="8">
                  <c:v>1536</c:v>
                </c:pt>
                <c:pt idx="9">
                  <c:v>3072</c:v>
                </c:pt>
              </c:numCache>
            </c:numRef>
          </c:cat>
          <c:val>
            <c:numRef>
              <c:f>Sheet1!$G$2:$G$11</c:f>
              <c:numCache>
                <c:ptCount val="10"/>
                <c:pt idx="0">
                  <c:v>3</c:v>
                </c:pt>
                <c:pt idx="1">
                  <c:v>3.105828541230249</c:v>
                </c:pt>
                <c:pt idx="2">
                  <c:v>3.1326286132812378</c:v>
                </c:pt>
                <c:pt idx="3">
                  <c:v>3.1393502030468667</c:v>
                </c:pt>
                <c:pt idx="4">
                  <c:v>3.1410319508905093</c:v>
                </c:pt>
                <c:pt idx="5">
                  <c:v>3.1414524722854615</c:v>
                </c:pt>
                <c:pt idx="6">
                  <c:v>3.1415576079118575</c:v>
                </c:pt>
                <c:pt idx="7">
                  <c:v>3.1415838921483177</c:v>
                </c:pt>
                <c:pt idx="8">
                  <c:v>3.1415904632280496</c:v>
                </c:pt>
                <c:pt idx="9">
                  <c:v>3.1415921059992713</c:v>
                </c:pt>
              </c:numCache>
            </c:numRef>
          </c:val>
          <c:smooth val="0"/>
        </c:ser>
        <c:marker val="1"/>
        <c:axId val="18075383"/>
        <c:axId val="28460720"/>
      </c:lineChart>
      <c:catAx>
        <c:axId val="1807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SIDES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152400</xdr:rowOff>
    </xdr:from>
    <xdr:to>
      <xdr:col>6</xdr:col>
      <xdr:colOff>514350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1390650" y="1933575"/>
        <a:ext cx="4343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25" zoomScaleNormal="125" workbookViewId="0" topLeftCell="A1">
      <selection activeCell="A23" sqref="A23"/>
    </sheetView>
  </sheetViews>
  <sheetFormatPr defaultColWidth="11.00390625" defaultRowHeight="12.75"/>
  <cols>
    <col min="2" max="2" width="7.25390625" style="0" customWidth="1"/>
    <col min="3" max="3" width="16.875" style="0" customWidth="1"/>
    <col min="4" max="4" width="11.375" style="0" customWidth="1"/>
    <col min="7" max="7" width="18.375" style="0" customWidth="1"/>
  </cols>
  <sheetData>
    <row r="1" spans="1:7" ht="12.75">
      <c r="A1" s="1" t="s">
        <v>0</v>
      </c>
      <c r="B1" s="1" t="s">
        <v>1</v>
      </c>
      <c r="C1" s="1" t="s">
        <v>4</v>
      </c>
      <c r="D1" s="1" t="s">
        <v>5</v>
      </c>
      <c r="E1" s="1" t="s">
        <v>3</v>
      </c>
      <c r="F1" s="1" t="s">
        <v>5</v>
      </c>
      <c r="G1" s="1" t="s">
        <v>2</v>
      </c>
    </row>
    <row r="2" spans="1:7" ht="12.75">
      <c r="A2" s="2">
        <v>6</v>
      </c>
      <c r="B2" s="2">
        <v>1</v>
      </c>
      <c r="C2" s="2">
        <f>3*POWER(2,B2)*TAN(60/POWER(2,B2)*(PI()/180))</f>
        <v>3.4641016151377544</v>
      </c>
      <c r="D2" s="2">
        <f>C2-$E$2</f>
        <v>0.32250896154796127</v>
      </c>
      <c r="E2" s="2">
        <f>PI()</f>
        <v>3.141592653589793</v>
      </c>
      <c r="F2" s="2">
        <f>G2-$E$2</f>
        <v>-0.14159265358979312</v>
      </c>
      <c r="G2" s="2">
        <f>3*POWER(2,B2)*SIN(60/POWER(2,B2)*(PI()/180))</f>
        <v>3</v>
      </c>
    </row>
    <row r="3" spans="1:7" ht="12.75">
      <c r="A3" s="2">
        <f>A2*2</f>
        <v>12</v>
      </c>
      <c r="B3" s="2">
        <v>2</v>
      </c>
      <c r="C3" s="2">
        <f aca="true" t="shared" si="0" ref="C3:C11">3*POWER(2,B3)*TAN(60/POWER(2,B3)*(PI()/180))</f>
        <v>3.2153903091734723</v>
      </c>
      <c r="D3" s="2">
        <f aca="true" t="shared" si="1" ref="D3:D11">C3-$E$2</f>
        <v>0.07379765558367923</v>
      </c>
      <c r="E3" s="2">
        <f>PI()</f>
        <v>3.141592653589793</v>
      </c>
      <c r="F3" s="2">
        <f aca="true" t="shared" si="2" ref="F3:F11">G3-$E$2</f>
        <v>-0.03576411235954424</v>
      </c>
      <c r="G3" s="2">
        <f aca="true" t="shared" si="3" ref="G3:G11">3*POWER(2,B3)*SIN(60/POWER(2,B3)*(PI()/180))</f>
        <v>3.105828541230249</v>
      </c>
    </row>
    <row r="4" spans="1:7" ht="12.75">
      <c r="A4" s="2">
        <f aca="true" t="shared" si="4" ref="A4:A11">A3*2</f>
        <v>24</v>
      </c>
      <c r="B4" s="2">
        <v>3</v>
      </c>
      <c r="C4" s="2">
        <f t="shared" si="0"/>
        <v>3.1596599420975</v>
      </c>
      <c r="D4" s="2">
        <f t="shared" si="1"/>
        <v>0.01806728850770689</v>
      </c>
      <c r="E4" s="2">
        <f>PI()</f>
        <v>3.141592653589793</v>
      </c>
      <c r="F4" s="2">
        <f t="shared" si="2"/>
        <v>-0.008964040308555354</v>
      </c>
      <c r="G4" s="2">
        <f t="shared" si="3"/>
        <v>3.1326286132812378</v>
      </c>
    </row>
    <row r="5" spans="1:7" ht="12.75">
      <c r="A5" s="2">
        <f t="shared" si="4"/>
        <v>48</v>
      </c>
      <c r="B5" s="2">
        <v>4</v>
      </c>
      <c r="C5" s="2">
        <f t="shared" si="0"/>
        <v>3.146086215131435</v>
      </c>
      <c r="D5" s="2">
        <f t="shared" si="1"/>
        <v>0.004493561541641711</v>
      </c>
      <c r="E5" s="2">
        <f>PI()</f>
        <v>3.141592653589793</v>
      </c>
      <c r="F5" s="2">
        <f t="shared" si="2"/>
        <v>-0.0022424505429263775</v>
      </c>
      <c r="G5" s="2">
        <f t="shared" si="3"/>
        <v>3.1393502030468667</v>
      </c>
    </row>
    <row r="6" spans="1:7" ht="12.75">
      <c r="A6" s="2">
        <f t="shared" si="4"/>
        <v>96</v>
      </c>
      <c r="B6" s="2">
        <v>5</v>
      </c>
      <c r="C6" s="2">
        <f t="shared" si="0"/>
        <v>3.1427145996453683</v>
      </c>
      <c r="D6" s="2">
        <f t="shared" si="1"/>
        <v>0.0011219460555751404</v>
      </c>
      <c r="E6" s="2">
        <f>PI()</f>
        <v>3.141592653589793</v>
      </c>
      <c r="F6" s="2">
        <f t="shared" si="2"/>
        <v>-0.000560702699283766</v>
      </c>
      <c r="G6" s="2">
        <f t="shared" si="3"/>
        <v>3.1410319508905093</v>
      </c>
    </row>
    <row r="7" spans="1:7" ht="12.75">
      <c r="A7" s="2">
        <f t="shared" si="4"/>
        <v>192</v>
      </c>
      <c r="B7" s="2">
        <v>6</v>
      </c>
      <c r="C7" s="2">
        <f t="shared" si="0"/>
        <v>3.1418730499798233</v>
      </c>
      <c r="D7" s="2">
        <f t="shared" si="1"/>
        <v>0.0002803963900301909</v>
      </c>
      <c r="E7" s="2">
        <f>PI()</f>
        <v>3.141592653589793</v>
      </c>
      <c r="F7" s="2">
        <f t="shared" si="2"/>
        <v>-0.00014018130433157694</v>
      </c>
      <c r="G7" s="2">
        <f t="shared" si="3"/>
        <v>3.1414524722854615</v>
      </c>
    </row>
    <row r="8" spans="1:7" ht="12.75">
      <c r="A8" s="2">
        <f t="shared" si="4"/>
        <v>384</v>
      </c>
      <c r="B8" s="2">
        <v>7</v>
      </c>
      <c r="C8" s="2">
        <f t="shared" si="0"/>
        <v>3.141662747056848</v>
      </c>
      <c r="D8" s="2">
        <f t="shared" si="1"/>
        <v>7.009346705499908E-05</v>
      </c>
      <c r="E8" s="2">
        <f>PI()</f>
        <v>3.141592653589793</v>
      </c>
      <c r="F8" s="2">
        <f t="shared" si="2"/>
        <v>-3.504567793566338E-05</v>
      </c>
      <c r="G8" s="2">
        <f t="shared" si="3"/>
        <v>3.1415576079118575</v>
      </c>
    </row>
    <row r="9" spans="1:7" ht="12.75">
      <c r="A9" s="2">
        <f t="shared" si="4"/>
        <v>768</v>
      </c>
      <c r="B9" s="2">
        <v>8</v>
      </c>
      <c r="C9" s="2">
        <f t="shared" si="0"/>
        <v>3.141610176604689</v>
      </c>
      <c r="D9" s="2">
        <f t="shared" si="1"/>
        <v>1.7523014895992617E-05</v>
      </c>
      <c r="E9" s="2">
        <f>PI()</f>
        <v>3.141592653589793</v>
      </c>
      <c r="F9" s="2">
        <f t="shared" si="2"/>
        <v>-8.76144147543556E-06</v>
      </c>
      <c r="G9" s="2">
        <f t="shared" si="3"/>
        <v>3.1415838921483177</v>
      </c>
    </row>
    <row r="10" spans="1:7" ht="12.75">
      <c r="A10" s="2">
        <f t="shared" si="4"/>
        <v>1536</v>
      </c>
      <c r="B10" s="2">
        <v>9</v>
      </c>
      <c r="C10" s="2">
        <f t="shared" si="0"/>
        <v>3.1415970343215256</v>
      </c>
      <c r="D10" s="2">
        <f t="shared" si="1"/>
        <v>4.380731732478438E-06</v>
      </c>
      <c r="E10" s="2">
        <f>PI()</f>
        <v>3.141592653589793</v>
      </c>
      <c r="F10" s="2">
        <f t="shared" si="2"/>
        <v>-2.1903617435370393E-06</v>
      </c>
      <c r="G10" s="2">
        <f t="shared" si="3"/>
        <v>3.1415904632280496</v>
      </c>
    </row>
    <row r="11" spans="1:7" ht="12.75">
      <c r="A11" s="2">
        <f t="shared" si="4"/>
        <v>3072</v>
      </c>
      <c r="B11" s="2">
        <v>10</v>
      </c>
      <c r="C11" s="2">
        <f t="shared" si="0"/>
        <v>3.141593748771352</v>
      </c>
      <c r="D11" s="2">
        <f t="shared" si="1"/>
        <v>1.0951815587745273E-06</v>
      </c>
      <c r="E11" s="2">
        <f>PI()</f>
        <v>3.141592653589793</v>
      </c>
      <c r="F11" s="2">
        <f t="shared" si="2"/>
        <v>-5.475905218155219E-07</v>
      </c>
      <c r="G11" s="2">
        <f t="shared" si="3"/>
        <v>3.1415921059992713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2005-04-17T21:02:25Z</dcterms:created>
  <cp:category/>
  <cp:version/>
  <cp:contentType/>
  <cp:contentStatus/>
</cp:coreProperties>
</file>