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056" yWindow="65456" windowWidth="23960" windowHeight="145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<sst xmlns="http://schemas.openxmlformats.org/spreadsheetml/2006/main" count="167" uniqueCount="26">
  <si>
    <t>A</t>
  </si>
  <si>
    <t>B</t>
  </si>
  <si>
    <t>C</t>
  </si>
  <si>
    <t>D</t>
  </si>
  <si>
    <t>B</t>
  </si>
  <si>
    <t>D</t>
  </si>
  <si>
    <t>C</t>
  </si>
  <si>
    <t>Column</t>
  </si>
  <si>
    <t>Whole numbers</t>
  </si>
  <si>
    <t>Negative Numbers</t>
  </si>
  <si>
    <t>Integers</t>
  </si>
  <si>
    <t>Rational numbers</t>
  </si>
  <si>
    <t>Row</t>
  </si>
  <si>
    <t>Five Rational Numbers</t>
  </si>
  <si>
    <t>Row</t>
  </si>
  <si>
    <t>A</t>
  </si>
  <si>
    <t>E</t>
  </si>
  <si>
    <t>Six Rational Numbers</t>
  </si>
  <si>
    <t>F</t>
  </si>
  <si>
    <t>Three Rational Numbers</t>
  </si>
  <si>
    <t>Row</t>
  </si>
  <si>
    <t>Two Ratinal Numbers</t>
  </si>
  <si>
    <t>A</t>
  </si>
  <si>
    <t>Eight Rational Numbers</t>
  </si>
  <si>
    <t>G</t>
  </si>
  <si>
    <t>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</si>
</sst>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  <numFmt numFmtId="169" formatCode="m/d/yyyy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75"/>
  <sheetViews>
    <sheetView tabSelected="1" zoomScale="125" zoomScaleNormal="125" workbookViewId="0" topLeftCell="BI1">
      <selection activeCell="BF34" sqref="BF34"/>
    </sheetView>
  </sheetViews>
  <sheetFormatPr defaultColWidth="11.00390625" defaultRowHeight="12.75"/>
  <cols>
    <col min="1" max="1" width="7.00390625" style="0" customWidth="1"/>
    <col min="2" max="5" width="5.125" style="0" customWidth="1"/>
    <col min="6" max="6" width="2.625" style="0" customWidth="1"/>
    <col min="7" max="7" width="6.125" style="0" customWidth="1"/>
    <col min="8" max="11" width="5.125" style="0" customWidth="1"/>
    <col min="12" max="12" width="2.75390625" style="0" customWidth="1"/>
    <col min="13" max="13" width="6.125" style="0" customWidth="1"/>
    <col min="14" max="19" width="5.125" style="0" customWidth="1"/>
    <col min="20" max="20" width="6.125" style="0" customWidth="1"/>
    <col min="21" max="24" width="5.125" style="0" customWidth="1"/>
    <col min="25" max="25" width="3.625" style="0" customWidth="1"/>
    <col min="26" max="26" width="6.625" style="0" customWidth="1"/>
    <col min="27" max="30" width="5.125" style="0" customWidth="1"/>
    <col min="31" max="31" width="3.75390625" style="0" customWidth="1"/>
    <col min="32" max="32" width="6.00390625" style="0" customWidth="1"/>
    <col min="33" max="33" width="8.125" style="0" customWidth="1"/>
    <col min="34" max="34" width="7.625" style="0" customWidth="1"/>
    <col min="35" max="35" width="7.75390625" style="0" customWidth="1"/>
    <col min="36" max="36" width="12.25390625" style="0" customWidth="1"/>
    <col min="37" max="37" width="5.125" style="0" customWidth="1"/>
    <col min="38" max="43" width="8.25390625" style="0" customWidth="1"/>
    <col min="44" max="44" width="4.25390625" style="0" customWidth="1"/>
    <col min="45" max="45" width="7.75390625" style="0" customWidth="1"/>
    <col min="46" max="50" width="8.25390625" style="0" customWidth="1"/>
    <col min="51" max="51" width="10.625" style="0" customWidth="1"/>
    <col min="52" max="52" width="7.75390625" style="0" customWidth="1"/>
    <col min="57" max="57" width="7.75390625" style="0" customWidth="1"/>
    <col min="69" max="70" width="11.25390625" style="0" bestFit="1" customWidth="1"/>
  </cols>
  <sheetData>
    <row r="1" spans="1:20" ht="12.75">
      <c r="A1" t="s">
        <v>8</v>
      </c>
      <c r="T1" t="s">
        <v>9</v>
      </c>
    </row>
    <row r="2" spans="38:62" ht="12.75">
      <c r="AL2" t="s">
        <v>13</v>
      </c>
      <c r="AS2" t="s">
        <v>17</v>
      </c>
      <c r="BA2" t="s">
        <v>19</v>
      </c>
      <c r="BF2" t="s">
        <v>21</v>
      </c>
      <c r="BJ2" t="s">
        <v>23</v>
      </c>
    </row>
    <row r="3" spans="1:70" ht="12.75">
      <c r="A3" s="3" t="s">
        <v>12</v>
      </c>
      <c r="B3" s="3" t="s">
        <v>0</v>
      </c>
      <c r="C3" s="3" t="s">
        <v>1</v>
      </c>
      <c r="D3" s="3" t="s">
        <v>2</v>
      </c>
      <c r="E3" s="3" t="s">
        <v>3</v>
      </c>
      <c r="F3" s="1"/>
      <c r="G3" s="3" t="s">
        <v>12</v>
      </c>
      <c r="H3" s="3" t="s">
        <v>0</v>
      </c>
      <c r="I3" s="3" t="s">
        <v>4</v>
      </c>
      <c r="J3" s="3" t="s">
        <v>2</v>
      </c>
      <c r="K3" s="3" t="s">
        <v>5</v>
      </c>
      <c r="L3" s="1"/>
      <c r="M3" s="3" t="s">
        <v>12</v>
      </c>
      <c r="N3" s="3" t="s">
        <v>0</v>
      </c>
      <c r="O3" s="3" t="s">
        <v>1</v>
      </c>
      <c r="P3" s="3" t="s">
        <v>6</v>
      </c>
      <c r="Q3" s="3" t="s">
        <v>3</v>
      </c>
      <c r="T3" s="3" t="s">
        <v>12</v>
      </c>
      <c r="U3" s="3" t="s">
        <v>0</v>
      </c>
      <c r="V3" s="3" t="s">
        <v>1</v>
      </c>
      <c r="W3" s="3" t="s">
        <v>2</v>
      </c>
      <c r="X3" s="3" t="s">
        <v>3</v>
      </c>
      <c r="Y3" s="1"/>
      <c r="Z3" s="3" t="s">
        <v>12</v>
      </c>
      <c r="AA3" s="3" t="s">
        <v>0</v>
      </c>
      <c r="AB3" s="3" t="s">
        <v>4</v>
      </c>
      <c r="AC3" s="3" t="s">
        <v>2</v>
      </c>
      <c r="AD3" s="3" t="s">
        <v>5</v>
      </c>
      <c r="AE3" s="1"/>
      <c r="AF3" s="3" t="s">
        <v>12</v>
      </c>
      <c r="AG3" s="3" t="s">
        <v>0</v>
      </c>
      <c r="AH3" s="3" t="s">
        <v>1</v>
      </c>
      <c r="AI3" s="3" t="s">
        <v>6</v>
      </c>
      <c r="AJ3" s="3" t="s">
        <v>3</v>
      </c>
      <c r="AL3" s="7" t="s">
        <v>14</v>
      </c>
      <c r="AM3" s="7" t="s">
        <v>15</v>
      </c>
      <c r="AN3" s="7" t="s">
        <v>1</v>
      </c>
      <c r="AO3" s="7" t="s">
        <v>2</v>
      </c>
      <c r="AP3" s="7" t="s">
        <v>3</v>
      </c>
      <c r="AQ3" s="7" t="s">
        <v>16</v>
      </c>
      <c r="AS3" s="7" t="s">
        <v>14</v>
      </c>
      <c r="AT3" s="7" t="s">
        <v>15</v>
      </c>
      <c r="AU3" s="7" t="s">
        <v>1</v>
      </c>
      <c r="AV3" s="7" t="s">
        <v>2</v>
      </c>
      <c r="AW3" s="7" t="s">
        <v>3</v>
      </c>
      <c r="AX3" s="7" t="s">
        <v>16</v>
      </c>
      <c r="AY3" s="7" t="s">
        <v>18</v>
      </c>
      <c r="BA3" s="7" t="s">
        <v>20</v>
      </c>
      <c r="BB3" s="7" t="s">
        <v>0</v>
      </c>
      <c r="BC3" s="7" t="s">
        <v>4</v>
      </c>
      <c r="BD3" s="7" t="s">
        <v>2</v>
      </c>
      <c r="BF3" s="7" t="s">
        <v>14</v>
      </c>
      <c r="BG3" s="7" t="s">
        <v>22</v>
      </c>
      <c r="BH3" s="7" t="s">
        <v>4</v>
      </c>
      <c r="BJ3" s="7" t="s">
        <v>14</v>
      </c>
      <c r="BK3" s="7" t="s">
        <v>15</v>
      </c>
      <c r="BL3" s="7" t="s">
        <v>1</v>
      </c>
      <c r="BM3" s="7" t="s">
        <v>2</v>
      </c>
      <c r="BN3" s="7" t="s">
        <v>3</v>
      </c>
      <c r="BO3" s="7" t="s">
        <v>16</v>
      </c>
      <c r="BP3" s="7" t="s">
        <v>18</v>
      </c>
      <c r="BQ3" s="7" t="s">
        <v>24</v>
      </c>
      <c r="BR3" s="7" t="s">
        <v>25</v>
      </c>
    </row>
    <row r="4" spans="1:70" ht="12.75">
      <c r="A4" s="4"/>
      <c r="B4" s="3">
        <v>1</v>
      </c>
      <c r="C4" s="3">
        <v>2</v>
      </c>
      <c r="D4" s="3">
        <v>3</v>
      </c>
      <c r="E4" s="3">
        <v>4</v>
      </c>
      <c r="F4" s="1"/>
      <c r="G4" s="4"/>
      <c r="H4" s="3">
        <v>2</v>
      </c>
      <c r="I4" s="3">
        <v>4</v>
      </c>
      <c r="J4" s="3">
        <v>6</v>
      </c>
      <c r="K4" s="3">
        <v>8</v>
      </c>
      <c r="L4" s="1"/>
      <c r="M4" s="4"/>
      <c r="N4" s="3">
        <v>11</v>
      </c>
      <c r="O4" s="3">
        <v>23</v>
      </c>
      <c r="P4" s="3">
        <v>97</v>
      </c>
      <c r="Q4" s="3">
        <v>3</v>
      </c>
      <c r="T4" s="4"/>
      <c r="U4" s="3">
        <v>-1</v>
      </c>
      <c r="V4" s="3">
        <v>-2</v>
      </c>
      <c r="W4" s="3">
        <v>-3</v>
      </c>
      <c r="X4" s="3">
        <v>-4</v>
      </c>
      <c r="Y4" s="1"/>
      <c r="Z4" s="4"/>
      <c r="AA4" s="3">
        <v>-2</v>
      </c>
      <c r="AB4" s="3">
        <v>-4</v>
      </c>
      <c r="AC4" s="3">
        <v>-6</v>
      </c>
      <c r="AD4" s="3">
        <v>-8</v>
      </c>
      <c r="AE4" s="1"/>
      <c r="AF4" s="4"/>
      <c r="AG4" s="3">
        <v>-11</v>
      </c>
      <c r="AH4" s="3">
        <v>-63</v>
      </c>
      <c r="AI4" s="3">
        <v>-7</v>
      </c>
      <c r="AJ4" s="3">
        <v>-100</v>
      </c>
      <c r="AL4" s="8"/>
      <c r="AM4" s="7">
        <v>7E-05</v>
      </c>
      <c r="AN4" s="7">
        <v>-120</v>
      </c>
      <c r="AO4" s="7">
        <v>0</v>
      </c>
      <c r="AP4" s="7">
        <v>140000</v>
      </c>
      <c r="AQ4" s="7">
        <v>-1.8</v>
      </c>
      <c r="AS4" s="8"/>
      <c r="AT4" s="7">
        <v>2.09</v>
      </c>
      <c r="AU4" s="7">
        <v>-100.7</v>
      </c>
      <c r="AV4" s="7">
        <v>1</v>
      </c>
      <c r="AW4" s="7">
        <v>650000</v>
      </c>
      <c r="AX4" s="7">
        <v>0</v>
      </c>
      <c r="AY4" s="7">
        <v>-7E-05</v>
      </c>
      <c r="BA4" s="3"/>
      <c r="BB4" s="7">
        <v>81</v>
      </c>
      <c r="BC4" s="7">
        <v>-5.9</v>
      </c>
      <c r="BD4" s="7">
        <v>0.882876</v>
      </c>
      <c r="BF4" s="3"/>
      <c r="BG4" s="7">
        <v>-8</v>
      </c>
      <c r="BH4" s="7">
        <v>6</v>
      </c>
      <c r="BJ4" s="8"/>
      <c r="BK4" s="7">
        <v>2.09</v>
      </c>
      <c r="BL4" s="7">
        <v>-100.7</v>
      </c>
      <c r="BM4" s="7">
        <v>1</v>
      </c>
      <c r="BN4" s="7">
        <v>650000</v>
      </c>
      <c r="BO4" s="7">
        <v>0</v>
      </c>
      <c r="BP4" s="7">
        <v>-7E-05</v>
      </c>
      <c r="BQ4" s="7">
        <v>-67219873</v>
      </c>
      <c r="BR4" s="7">
        <v>1000000000</v>
      </c>
    </row>
    <row r="5" spans="1:70" ht="12.75">
      <c r="A5" s="4">
        <v>1</v>
      </c>
      <c r="B5" s="3">
        <f aca="true" t="shared" si="0" ref="B5:B14">ABS(B4-C4)</f>
        <v>1</v>
      </c>
      <c r="C5" s="3">
        <f aca="true" t="shared" si="1" ref="C5:C14">ABS(C4-D4)</f>
        <v>1</v>
      </c>
      <c r="D5" s="3">
        <f aca="true" t="shared" si="2" ref="D5:D14">ABS(D4-E4)</f>
        <v>1</v>
      </c>
      <c r="E5" s="3">
        <f aca="true" t="shared" si="3" ref="E5:E14">ABS(E4-B4)</f>
        <v>3</v>
      </c>
      <c r="F5" s="1"/>
      <c r="G5" s="4">
        <v>1</v>
      </c>
      <c r="H5" s="3">
        <f>ABS(H4-I4)</f>
        <v>2</v>
      </c>
      <c r="I5" s="3">
        <f>ABS(I4-J4)</f>
        <v>2</v>
      </c>
      <c r="J5" s="3">
        <f>ABS(J4-K4)</f>
        <v>2</v>
      </c>
      <c r="K5" s="3">
        <f>ABS(K4-H4)</f>
        <v>6</v>
      </c>
      <c r="L5" s="1"/>
      <c r="M5" s="4">
        <v>1</v>
      </c>
      <c r="N5" s="3">
        <f>ABS(N4-O4)</f>
        <v>12</v>
      </c>
      <c r="O5" s="3">
        <f>ABS(O4-P4)</f>
        <v>74</v>
      </c>
      <c r="P5" s="3">
        <f>ABS(P4-Q4)</f>
        <v>94</v>
      </c>
      <c r="Q5" s="3">
        <f>ABS(Q4-N4)</f>
        <v>8</v>
      </c>
      <c r="T5" s="4">
        <v>1</v>
      </c>
      <c r="U5" s="3">
        <f aca="true" t="shared" si="4" ref="U5:U14">ABS(U4-V4)</f>
        <v>1</v>
      </c>
      <c r="V5" s="3">
        <f aca="true" t="shared" si="5" ref="V5:V14">ABS(V4-W4)</f>
        <v>1</v>
      </c>
      <c r="W5" s="3">
        <f aca="true" t="shared" si="6" ref="W5:W14">ABS(W4-X4)</f>
        <v>1</v>
      </c>
      <c r="X5" s="3">
        <f aca="true" t="shared" si="7" ref="X5:X14">ABS(X4-U4)</f>
        <v>3</v>
      </c>
      <c r="Y5" s="1"/>
      <c r="Z5" s="4">
        <v>1</v>
      </c>
      <c r="AA5" s="3">
        <f>ABS(AA4-AB4)</f>
        <v>2</v>
      </c>
      <c r="AB5" s="3">
        <f>ABS(AB4-AC4)</f>
        <v>2</v>
      </c>
      <c r="AC5" s="3">
        <f>ABS(AC4-AD4)</f>
        <v>2</v>
      </c>
      <c r="AD5" s="3">
        <f>ABS(AD4-AA4)</f>
        <v>6</v>
      </c>
      <c r="AE5" s="1"/>
      <c r="AF5" s="4">
        <v>1</v>
      </c>
      <c r="AG5" s="3">
        <f>ABS(AG4-AH4)</f>
        <v>52</v>
      </c>
      <c r="AH5" s="3">
        <f>ABS(AH4-AI4)</f>
        <v>56</v>
      </c>
      <c r="AI5" s="3">
        <f>ABS(AI4-AJ4)</f>
        <v>93</v>
      </c>
      <c r="AJ5" s="3">
        <f>ABS(AJ4-AG4)</f>
        <v>89</v>
      </c>
      <c r="AL5" s="3">
        <v>1</v>
      </c>
      <c r="AM5" s="8">
        <f>ABS(AM4-AN4)</f>
        <v>120.00007</v>
      </c>
      <c r="AN5" s="8">
        <f>ABS(AN4-AO4)</f>
        <v>120</v>
      </c>
      <c r="AO5" s="8">
        <f>ABS(AO4-AP4)</f>
        <v>140000</v>
      </c>
      <c r="AP5" s="8">
        <f>ABS(AP4-AQ4)</f>
        <v>140001.8</v>
      </c>
      <c r="AQ5" s="8">
        <f>ABS(AQ4-AM4)</f>
        <v>1.80007</v>
      </c>
      <c r="AS5" s="3">
        <v>1</v>
      </c>
      <c r="AT5" s="8">
        <f>ABS(AT4-AU4)</f>
        <v>102.79</v>
      </c>
      <c r="AU5" s="8">
        <f>ABS(AU4-AV4)</f>
        <v>101.7</v>
      </c>
      <c r="AV5" s="8">
        <f>ABS(AV4-AW4)</f>
        <v>649999</v>
      </c>
      <c r="AW5" s="8">
        <f>ABS(AW4-AX4)</f>
        <v>650000</v>
      </c>
      <c r="AX5" s="8">
        <f>ABS(AX4-AY4)</f>
        <v>7E-05</v>
      </c>
      <c r="AY5" s="8">
        <f>ABS(AY4-AT4)</f>
        <v>2.09007</v>
      </c>
      <c r="BA5" s="3">
        <v>1</v>
      </c>
      <c r="BB5" s="8">
        <f>ABS(BB4-BC4)</f>
        <v>86.9</v>
      </c>
      <c r="BC5" s="8">
        <f>ABS(BC4-BD4)</f>
        <v>6.782876</v>
      </c>
      <c r="BD5" s="8">
        <f>ABS(BD4-BB4)</f>
        <v>80.117124</v>
      </c>
      <c r="BF5" s="3">
        <v>1</v>
      </c>
      <c r="BG5" s="8">
        <f>ABS(BG4-BH4)</f>
        <v>14</v>
      </c>
      <c r="BH5" s="8">
        <f>ABS(BH4-BG4)</f>
        <v>14</v>
      </c>
      <c r="BJ5" s="3">
        <v>1</v>
      </c>
      <c r="BK5" s="8">
        <f>ABS(BK4-BL4)</f>
        <v>102.79</v>
      </c>
      <c r="BL5" s="8">
        <f>ABS(BL4-BM4)</f>
        <v>101.7</v>
      </c>
      <c r="BM5" s="8">
        <f>ABS(BM4-BN4)</f>
        <v>649999</v>
      </c>
      <c r="BN5" s="8">
        <f>ABS(BN4-BO4)</f>
        <v>650000</v>
      </c>
      <c r="BO5" s="8">
        <f>ABS(BO4-BP4)</f>
        <v>7E-05</v>
      </c>
      <c r="BP5" s="8">
        <f>ABS(BP4-BQ4)</f>
        <v>67219872.99993</v>
      </c>
      <c r="BQ5" s="8">
        <f>ABS(BQ4-BR4)</f>
        <v>1067219873</v>
      </c>
      <c r="BR5" s="8">
        <f>ABS(BR4-BK4)</f>
        <v>999999997.91</v>
      </c>
    </row>
    <row r="6" spans="1:70" ht="12.75">
      <c r="A6" s="4">
        <f>A5+1</f>
        <v>2</v>
      </c>
      <c r="B6" s="3">
        <f t="shared" si="0"/>
        <v>0</v>
      </c>
      <c r="C6" s="3">
        <f t="shared" si="1"/>
        <v>0</v>
      </c>
      <c r="D6" s="3">
        <f t="shared" si="2"/>
        <v>2</v>
      </c>
      <c r="E6" s="3">
        <f t="shared" si="3"/>
        <v>2</v>
      </c>
      <c r="F6" s="1"/>
      <c r="G6" s="4">
        <f>G5+1</f>
        <v>2</v>
      </c>
      <c r="H6" s="3">
        <f aca="true" t="shared" si="8" ref="H6:H14">ABS(H5-I5)</f>
        <v>0</v>
      </c>
      <c r="I6" s="3">
        <f aca="true" t="shared" si="9" ref="I6:I14">ABS(I5-J5)</f>
        <v>0</v>
      </c>
      <c r="J6" s="3">
        <f aca="true" t="shared" si="10" ref="J6:J14">ABS(J5-K5)</f>
        <v>4</v>
      </c>
      <c r="K6" s="3">
        <f aca="true" t="shared" si="11" ref="K6:K14">ABS(K5-H5)</f>
        <v>4</v>
      </c>
      <c r="L6" s="1"/>
      <c r="M6" s="4">
        <f>M5+1</f>
        <v>2</v>
      </c>
      <c r="N6" s="3">
        <f aca="true" t="shared" si="12" ref="N6:N14">ABS(N5-O5)</f>
        <v>62</v>
      </c>
      <c r="O6" s="3">
        <f aca="true" t="shared" si="13" ref="O6:O14">ABS(O5-P5)</f>
        <v>20</v>
      </c>
      <c r="P6" s="3">
        <f aca="true" t="shared" si="14" ref="P6:P14">ABS(P5-Q5)</f>
        <v>86</v>
      </c>
      <c r="Q6" s="3">
        <f aca="true" t="shared" si="15" ref="Q6:Q14">ABS(Q5-N5)</f>
        <v>4</v>
      </c>
      <c r="T6" s="4">
        <f>T5+1</f>
        <v>2</v>
      </c>
      <c r="U6" s="3">
        <f t="shared" si="4"/>
        <v>0</v>
      </c>
      <c r="V6" s="3">
        <f t="shared" si="5"/>
        <v>0</v>
      </c>
      <c r="W6" s="3">
        <f t="shared" si="6"/>
        <v>2</v>
      </c>
      <c r="X6" s="3">
        <f t="shared" si="7"/>
        <v>2</v>
      </c>
      <c r="Y6" s="1"/>
      <c r="Z6" s="4">
        <f>Z5+1</f>
        <v>2</v>
      </c>
      <c r="AA6" s="3">
        <f aca="true" t="shared" si="16" ref="AA6:AA14">ABS(AA5-AB5)</f>
        <v>0</v>
      </c>
      <c r="AB6" s="3">
        <f aca="true" t="shared" si="17" ref="AB6:AB14">ABS(AB5-AC5)</f>
        <v>0</v>
      </c>
      <c r="AC6" s="3">
        <f aca="true" t="shared" si="18" ref="AC6:AC14">ABS(AC5-AD5)</f>
        <v>4</v>
      </c>
      <c r="AD6" s="3">
        <f aca="true" t="shared" si="19" ref="AD6:AD14">ABS(AD5-AA5)</f>
        <v>4</v>
      </c>
      <c r="AE6" s="1"/>
      <c r="AF6" s="4">
        <f>AF5+1</f>
        <v>2</v>
      </c>
      <c r="AG6" s="3">
        <f aca="true" t="shared" si="20" ref="AG6:AG14">ABS(AG5-AH5)</f>
        <v>4</v>
      </c>
      <c r="AH6" s="3">
        <f aca="true" t="shared" si="21" ref="AH6:AH14">ABS(AH5-AI5)</f>
        <v>37</v>
      </c>
      <c r="AI6" s="3">
        <f aca="true" t="shared" si="22" ref="AI6:AI14">ABS(AI5-AJ5)</f>
        <v>4</v>
      </c>
      <c r="AJ6" s="3">
        <f aca="true" t="shared" si="23" ref="AJ6:AJ14">ABS(AJ5-AG5)</f>
        <v>37</v>
      </c>
      <c r="AL6" s="3">
        <v>2</v>
      </c>
      <c r="AM6" s="8">
        <f aca="true" t="shared" si="24" ref="AM6:AM13">ABS(AM5-AN5)</f>
        <v>6.999999999379725E-05</v>
      </c>
      <c r="AN6" s="8">
        <f aca="true" t="shared" si="25" ref="AN6:AN13">ABS(AN5-AO5)</f>
        <v>139880</v>
      </c>
      <c r="AO6" s="8">
        <f aca="true" t="shared" si="26" ref="AO6:AO13">ABS(AO5-AP5)</f>
        <v>1.7999999999883585</v>
      </c>
      <c r="AP6" s="8">
        <f aca="true" t="shared" si="27" ref="AP6:AP13">ABS(AP5-AQ5)</f>
        <v>139999.99993</v>
      </c>
      <c r="AQ6" s="8">
        <f aca="true" t="shared" si="28" ref="AQ6:AQ13">ABS(AQ5-AM5)</f>
        <v>118.19999999999999</v>
      </c>
      <c r="AS6" s="3">
        <v>2</v>
      </c>
      <c r="AT6" s="8">
        <f aca="true" t="shared" si="29" ref="AT6:AT14">ABS(AT5-AU5)</f>
        <v>1.0900000000000034</v>
      </c>
      <c r="AU6" s="8">
        <f aca="true" t="shared" si="30" ref="AU6:AU14">ABS(AU5-AV5)</f>
        <v>649897.3</v>
      </c>
      <c r="AV6" s="8">
        <f aca="true" t="shared" si="31" ref="AV6:AV14">ABS(AV5-AW5)</f>
        <v>1</v>
      </c>
      <c r="AW6" s="8">
        <f aca="true" t="shared" si="32" ref="AW6:AW14">ABS(AW5-AX5)</f>
        <v>649999.99993</v>
      </c>
      <c r="AX6" s="8">
        <f aca="true" t="shared" si="33" ref="AX6:AX14">ABS(AX5-AY5)</f>
        <v>2.09</v>
      </c>
      <c r="AY6" s="8">
        <f aca="true" t="shared" si="34" ref="AY6:AY14">ABS(AY5-AT5)</f>
        <v>100.69993000000001</v>
      </c>
      <c r="BA6" s="3">
        <f>BA5+1</f>
        <v>2</v>
      </c>
      <c r="BB6" s="8">
        <f>ABS(BB5-BC5)</f>
        <v>80.117124</v>
      </c>
      <c r="BC6" s="8">
        <f>ABS(BC5-BD5)</f>
        <v>73.334248</v>
      </c>
      <c r="BD6" s="8">
        <f>ABS(BD5-BB5)</f>
        <v>6.782876000000002</v>
      </c>
      <c r="BF6" s="3">
        <v>2</v>
      </c>
      <c r="BG6" s="8">
        <f>ABS(BG5-BH5)</f>
        <v>0</v>
      </c>
      <c r="BH6" s="8">
        <f>ABS(BH5-BG5)</f>
        <v>0</v>
      </c>
      <c r="BJ6" s="3">
        <v>2</v>
      </c>
      <c r="BK6" s="8">
        <f>ABS(BK5-BL5)</f>
        <v>1.0900000000000034</v>
      </c>
      <c r="BL6" s="8">
        <f>ABS(BL5-BM5)</f>
        <v>649897.3</v>
      </c>
      <c r="BM6" s="8">
        <f>ABS(BM5-BN5)</f>
        <v>1</v>
      </c>
      <c r="BN6" s="8">
        <f>ABS(BN5-BO5)</f>
        <v>649999.99993</v>
      </c>
      <c r="BO6" s="8">
        <f>ABS(BO5-BP5)</f>
        <v>67219872.99985999</v>
      </c>
      <c r="BP6" s="8">
        <f>ABS(BP5-BQ5)</f>
        <v>1000000000.00007</v>
      </c>
      <c r="BQ6" s="8">
        <f>ABS(BQ5-BR5)</f>
        <v>67219875.09000003</v>
      </c>
      <c r="BR6" s="8">
        <f>ABS(BR5-BK5)</f>
        <v>999999895.12</v>
      </c>
    </row>
    <row r="7" spans="1:70" ht="12.75">
      <c r="A7" s="4">
        <f aca="true" t="shared" si="35" ref="A7:A14">A6+1</f>
        <v>3</v>
      </c>
      <c r="B7" s="3">
        <f t="shared" si="0"/>
        <v>0</v>
      </c>
      <c r="C7" s="3">
        <f t="shared" si="1"/>
        <v>2</v>
      </c>
      <c r="D7" s="3">
        <f t="shared" si="2"/>
        <v>0</v>
      </c>
      <c r="E7" s="3">
        <f t="shared" si="3"/>
        <v>2</v>
      </c>
      <c r="F7" s="1"/>
      <c r="G7" s="4">
        <f aca="true" t="shared" si="36" ref="G7:G14">G6+1</f>
        <v>3</v>
      </c>
      <c r="H7" s="3">
        <f t="shared" si="8"/>
        <v>0</v>
      </c>
      <c r="I7" s="3">
        <f t="shared" si="9"/>
        <v>4</v>
      </c>
      <c r="J7" s="3">
        <f t="shared" si="10"/>
        <v>0</v>
      </c>
      <c r="K7" s="3">
        <f t="shared" si="11"/>
        <v>4</v>
      </c>
      <c r="L7" s="1"/>
      <c r="M7" s="4">
        <f aca="true" t="shared" si="37" ref="M7:M14">M6+1</f>
        <v>3</v>
      </c>
      <c r="N7" s="3">
        <f t="shared" si="12"/>
        <v>42</v>
      </c>
      <c r="O7" s="3">
        <f t="shared" si="13"/>
        <v>66</v>
      </c>
      <c r="P7" s="3">
        <f t="shared" si="14"/>
        <v>82</v>
      </c>
      <c r="Q7" s="3">
        <f t="shared" si="15"/>
        <v>58</v>
      </c>
      <c r="T7" s="4">
        <f aca="true" t="shared" si="38" ref="T7:T14">T6+1</f>
        <v>3</v>
      </c>
      <c r="U7" s="3">
        <f t="shared" si="4"/>
        <v>0</v>
      </c>
      <c r="V7" s="3">
        <f t="shared" si="5"/>
        <v>2</v>
      </c>
      <c r="W7" s="3">
        <f t="shared" si="6"/>
        <v>0</v>
      </c>
      <c r="X7" s="3">
        <f t="shared" si="7"/>
        <v>2</v>
      </c>
      <c r="Y7" s="1"/>
      <c r="Z7" s="4">
        <f aca="true" t="shared" si="39" ref="Z7:Z14">Z6+1</f>
        <v>3</v>
      </c>
      <c r="AA7" s="3">
        <f t="shared" si="16"/>
        <v>0</v>
      </c>
      <c r="AB7" s="3">
        <f t="shared" si="17"/>
        <v>4</v>
      </c>
      <c r="AC7" s="3">
        <f t="shared" si="18"/>
        <v>0</v>
      </c>
      <c r="AD7" s="3">
        <f t="shared" si="19"/>
        <v>4</v>
      </c>
      <c r="AE7" s="1"/>
      <c r="AF7" s="4">
        <f aca="true" t="shared" si="40" ref="AF7:AF14">AF6+1</f>
        <v>3</v>
      </c>
      <c r="AG7" s="3">
        <f t="shared" si="20"/>
        <v>33</v>
      </c>
      <c r="AH7" s="3">
        <f t="shared" si="21"/>
        <v>33</v>
      </c>
      <c r="AI7" s="3">
        <f t="shared" si="22"/>
        <v>33</v>
      </c>
      <c r="AJ7" s="3">
        <f t="shared" si="23"/>
        <v>33</v>
      </c>
      <c r="AL7" s="3">
        <v>3</v>
      </c>
      <c r="AM7" s="8">
        <f t="shared" si="24"/>
        <v>139879.99993</v>
      </c>
      <c r="AN7" s="8">
        <f t="shared" si="25"/>
        <v>139878.2</v>
      </c>
      <c r="AO7" s="8">
        <f t="shared" si="26"/>
        <v>139998.19993</v>
      </c>
      <c r="AP7" s="8">
        <f t="shared" si="27"/>
        <v>139881.79992999998</v>
      </c>
      <c r="AQ7" s="8">
        <f t="shared" si="28"/>
        <v>118.19993</v>
      </c>
      <c r="AS7" s="3">
        <v>3</v>
      </c>
      <c r="AT7" s="8">
        <f t="shared" si="29"/>
        <v>649896.2100000001</v>
      </c>
      <c r="AU7" s="8">
        <f t="shared" si="30"/>
        <v>649896.3</v>
      </c>
      <c r="AV7" s="8">
        <f t="shared" si="31"/>
        <v>649998.99993</v>
      </c>
      <c r="AW7" s="8">
        <f t="shared" si="32"/>
        <v>649997.9099300001</v>
      </c>
      <c r="AX7" s="8">
        <f t="shared" si="33"/>
        <v>98.60993</v>
      </c>
      <c r="AY7" s="8">
        <f t="shared" si="34"/>
        <v>99.60993</v>
      </c>
      <c r="BA7" s="3">
        <f aca="true" t="shared" si="41" ref="BA7:BA28">BA6+1</f>
        <v>3</v>
      </c>
      <c r="BB7" s="8">
        <f aca="true" t="shared" si="42" ref="BB7:BB28">ABS(BB6-BC6)</f>
        <v>6.782876000000002</v>
      </c>
      <c r="BC7" s="8">
        <f aca="true" t="shared" si="43" ref="BC7:BC28">ABS(BC6-BD6)</f>
        <v>66.551372</v>
      </c>
      <c r="BD7" s="8">
        <f aca="true" t="shared" si="44" ref="BD7:BD28">ABS(BD6-BB6)</f>
        <v>73.334248</v>
      </c>
      <c r="BF7" s="3">
        <v>3</v>
      </c>
      <c r="BG7" s="8">
        <f>ABS(BG6-BH6)</f>
        <v>0</v>
      </c>
      <c r="BH7" s="8">
        <f>ABS(BH6-BG6)</f>
        <v>0</v>
      </c>
      <c r="BJ7" s="3">
        <v>3</v>
      </c>
      <c r="BK7" s="8">
        <f>ABS(BK6-BL6)</f>
        <v>649896.2100000001</v>
      </c>
      <c r="BL7" s="8">
        <f>ABS(BL6-BM6)</f>
        <v>649896.3</v>
      </c>
      <c r="BM7" s="8">
        <f>ABS(BM6-BN6)</f>
        <v>649998.99993</v>
      </c>
      <c r="BN7" s="8">
        <f>ABS(BN6-BO6)</f>
        <v>66569872.99992999</v>
      </c>
      <c r="BO7" s="8">
        <f>ABS(BO6-BP6)</f>
        <v>932780127.00021</v>
      </c>
      <c r="BP7" s="8">
        <f>ABS(BP6-BQ6)</f>
        <v>932780124.91007</v>
      </c>
      <c r="BQ7" s="8">
        <f>ABS(BQ6-BR6)</f>
        <v>932780020.03</v>
      </c>
      <c r="BR7" s="8">
        <f>ABS(BR6-BK6)</f>
        <v>999999894.03</v>
      </c>
    </row>
    <row r="8" spans="1:70" ht="12.75">
      <c r="A8" s="4">
        <f t="shared" si="35"/>
        <v>4</v>
      </c>
      <c r="B8" s="3">
        <f t="shared" si="0"/>
        <v>2</v>
      </c>
      <c r="C8" s="3">
        <f t="shared" si="1"/>
        <v>2</v>
      </c>
      <c r="D8" s="3">
        <f t="shared" si="2"/>
        <v>2</v>
      </c>
      <c r="E8" s="3">
        <f t="shared" si="3"/>
        <v>2</v>
      </c>
      <c r="F8" s="1"/>
      <c r="G8" s="4">
        <f t="shared" si="36"/>
        <v>4</v>
      </c>
      <c r="H8" s="3">
        <f t="shared" si="8"/>
        <v>4</v>
      </c>
      <c r="I8" s="3">
        <f t="shared" si="9"/>
        <v>4</v>
      </c>
      <c r="J8" s="3">
        <f t="shared" si="10"/>
        <v>4</v>
      </c>
      <c r="K8" s="3">
        <f t="shared" si="11"/>
        <v>4</v>
      </c>
      <c r="L8" s="1"/>
      <c r="M8" s="4">
        <f t="shared" si="37"/>
        <v>4</v>
      </c>
      <c r="N8" s="3">
        <f t="shared" si="12"/>
        <v>24</v>
      </c>
      <c r="O8" s="3">
        <f t="shared" si="13"/>
        <v>16</v>
      </c>
      <c r="P8" s="3">
        <f t="shared" si="14"/>
        <v>24</v>
      </c>
      <c r="Q8" s="3">
        <f t="shared" si="15"/>
        <v>16</v>
      </c>
      <c r="T8" s="4">
        <f t="shared" si="38"/>
        <v>4</v>
      </c>
      <c r="U8" s="3">
        <f t="shared" si="4"/>
        <v>2</v>
      </c>
      <c r="V8" s="3">
        <f t="shared" si="5"/>
        <v>2</v>
      </c>
      <c r="W8" s="3">
        <f t="shared" si="6"/>
        <v>2</v>
      </c>
      <c r="X8" s="3">
        <f t="shared" si="7"/>
        <v>2</v>
      </c>
      <c r="Y8" s="1"/>
      <c r="Z8" s="4">
        <f t="shared" si="39"/>
        <v>4</v>
      </c>
      <c r="AA8" s="3">
        <f t="shared" si="16"/>
        <v>4</v>
      </c>
      <c r="AB8" s="3">
        <f t="shared" si="17"/>
        <v>4</v>
      </c>
      <c r="AC8" s="3">
        <f t="shared" si="18"/>
        <v>4</v>
      </c>
      <c r="AD8" s="3">
        <f t="shared" si="19"/>
        <v>4</v>
      </c>
      <c r="AE8" s="1"/>
      <c r="AF8" s="4">
        <f t="shared" si="40"/>
        <v>4</v>
      </c>
      <c r="AG8" s="5">
        <f t="shared" si="20"/>
        <v>0</v>
      </c>
      <c r="AH8" s="5">
        <f t="shared" si="21"/>
        <v>0</v>
      </c>
      <c r="AI8" s="5">
        <f t="shared" si="22"/>
        <v>0</v>
      </c>
      <c r="AJ8" s="5">
        <f t="shared" si="23"/>
        <v>0</v>
      </c>
      <c r="AL8" s="3">
        <f>AL7+1</f>
        <v>4</v>
      </c>
      <c r="AM8" s="8">
        <f t="shared" si="24"/>
        <v>1.7999299999792129</v>
      </c>
      <c r="AN8" s="8">
        <f t="shared" si="25"/>
        <v>119.99992999999085</v>
      </c>
      <c r="AO8" s="8">
        <f t="shared" si="26"/>
        <v>116.40000000002328</v>
      </c>
      <c r="AP8" s="8">
        <f t="shared" si="27"/>
        <v>139763.59999999998</v>
      </c>
      <c r="AQ8" s="8">
        <f t="shared" si="28"/>
        <v>139761.8</v>
      </c>
      <c r="AS8" s="3">
        <f>AS7+1</f>
        <v>4</v>
      </c>
      <c r="AT8" s="8">
        <f t="shared" si="29"/>
        <v>0.08999999996740371</v>
      </c>
      <c r="AU8" s="8">
        <f t="shared" si="30"/>
        <v>102.6999300000025</v>
      </c>
      <c r="AV8" s="8">
        <f t="shared" si="31"/>
        <v>1.0899999999674037</v>
      </c>
      <c r="AW8" s="8">
        <f t="shared" si="32"/>
        <v>649899.3</v>
      </c>
      <c r="AX8" s="8">
        <f t="shared" si="33"/>
        <v>1</v>
      </c>
      <c r="AY8" s="8">
        <f t="shared" si="34"/>
        <v>649796.60007</v>
      </c>
      <c r="BA8" s="3">
        <f t="shared" si="41"/>
        <v>4</v>
      </c>
      <c r="BB8" s="8">
        <f t="shared" si="42"/>
        <v>59.768496</v>
      </c>
      <c r="BC8" s="8">
        <f t="shared" si="43"/>
        <v>6.782876000000002</v>
      </c>
      <c r="BD8" s="8">
        <f t="shared" si="44"/>
        <v>66.551372</v>
      </c>
      <c r="BF8" s="1"/>
      <c r="BJ8" s="3">
        <f>BJ7+1</f>
        <v>4</v>
      </c>
      <c r="BK8" s="8">
        <f>ABS(BK7-BL7)</f>
        <v>0.08999999996740371</v>
      </c>
      <c r="BL8" s="8">
        <f>ABS(BL7-BM7)</f>
        <v>102.6999300000025</v>
      </c>
      <c r="BM8" s="8">
        <f>ABS(BM7-BN7)</f>
        <v>65919873.999999985</v>
      </c>
      <c r="BN8" s="8">
        <f>ABS(BN7-BO7)</f>
        <v>866210254.00028</v>
      </c>
      <c r="BO8" s="8">
        <f>ABS(BO7-BP7)</f>
        <v>2.0901401042938232</v>
      </c>
      <c r="BP8" s="8">
        <f>ABS(BP7-BQ7)</f>
        <v>104.8800699710846</v>
      </c>
      <c r="BQ8" s="8">
        <f>ABS(BQ7-BR7)</f>
        <v>67219874</v>
      </c>
      <c r="BR8" s="8">
        <f>ABS(BR7-BK7)</f>
        <v>999349997.8199999</v>
      </c>
    </row>
    <row r="9" spans="1:70" ht="12.75">
      <c r="A9" s="4">
        <f t="shared" si="35"/>
        <v>5</v>
      </c>
      <c r="B9" s="5">
        <f t="shared" si="0"/>
        <v>0</v>
      </c>
      <c r="C9" s="5">
        <f t="shared" si="1"/>
        <v>0</v>
      </c>
      <c r="D9" s="5">
        <f t="shared" si="2"/>
        <v>0</v>
      </c>
      <c r="E9" s="5">
        <f t="shared" si="3"/>
        <v>0</v>
      </c>
      <c r="F9" s="1"/>
      <c r="G9" s="4">
        <f t="shared" si="36"/>
        <v>5</v>
      </c>
      <c r="H9" s="5">
        <f t="shared" si="8"/>
        <v>0</v>
      </c>
      <c r="I9" s="5">
        <f t="shared" si="9"/>
        <v>0</v>
      </c>
      <c r="J9" s="5">
        <f t="shared" si="10"/>
        <v>0</v>
      </c>
      <c r="K9" s="5">
        <f t="shared" si="11"/>
        <v>0</v>
      </c>
      <c r="L9" s="1"/>
      <c r="M9" s="4">
        <f t="shared" si="37"/>
        <v>5</v>
      </c>
      <c r="N9" s="3">
        <f t="shared" si="12"/>
        <v>8</v>
      </c>
      <c r="O9" s="3">
        <f t="shared" si="13"/>
        <v>8</v>
      </c>
      <c r="P9" s="3">
        <f t="shared" si="14"/>
        <v>8</v>
      </c>
      <c r="Q9" s="3">
        <f t="shared" si="15"/>
        <v>8</v>
      </c>
      <c r="T9" s="4">
        <f t="shared" si="38"/>
        <v>5</v>
      </c>
      <c r="U9" s="5">
        <f t="shared" si="4"/>
        <v>0</v>
      </c>
      <c r="V9" s="5">
        <f t="shared" si="5"/>
        <v>0</v>
      </c>
      <c r="W9" s="5">
        <f t="shared" si="6"/>
        <v>0</v>
      </c>
      <c r="X9" s="5">
        <f t="shared" si="7"/>
        <v>0</v>
      </c>
      <c r="Y9" s="1"/>
      <c r="Z9" s="4">
        <f t="shared" si="39"/>
        <v>5</v>
      </c>
      <c r="AA9" s="5">
        <f t="shared" si="16"/>
        <v>0</v>
      </c>
      <c r="AB9" s="5">
        <f t="shared" si="17"/>
        <v>0</v>
      </c>
      <c r="AC9" s="5">
        <f t="shared" si="18"/>
        <v>0</v>
      </c>
      <c r="AD9" s="5">
        <f t="shared" si="19"/>
        <v>0</v>
      </c>
      <c r="AE9" s="1"/>
      <c r="AF9" s="4">
        <f t="shared" si="40"/>
        <v>5</v>
      </c>
      <c r="AG9" s="3">
        <f t="shared" si="20"/>
        <v>0</v>
      </c>
      <c r="AH9" s="3">
        <f t="shared" si="21"/>
        <v>0</v>
      </c>
      <c r="AI9" s="3">
        <f t="shared" si="22"/>
        <v>0</v>
      </c>
      <c r="AJ9" s="3">
        <f t="shared" si="23"/>
        <v>0</v>
      </c>
      <c r="AL9" s="3">
        <f aca="true" t="shared" si="45" ref="AL9:AL54">AL8+1</f>
        <v>5</v>
      </c>
      <c r="AM9" s="8">
        <f t="shared" si="24"/>
        <v>118.20000000001164</v>
      </c>
      <c r="AN9" s="8">
        <f t="shared" si="25"/>
        <v>3.5999299999675713</v>
      </c>
      <c r="AO9" s="8">
        <f t="shared" si="26"/>
        <v>139647.19999999995</v>
      </c>
      <c r="AP9" s="8">
        <f t="shared" si="27"/>
        <v>1.7999999999883585</v>
      </c>
      <c r="AQ9" s="8">
        <f t="shared" si="28"/>
        <v>139760.00007</v>
      </c>
      <c r="AS9" s="3">
        <f aca="true" t="shared" si="46" ref="AS9:AS54">AS8+1</f>
        <v>5</v>
      </c>
      <c r="AT9" s="8">
        <f t="shared" si="29"/>
        <v>102.60993000003509</v>
      </c>
      <c r="AU9" s="8">
        <f t="shared" si="30"/>
        <v>101.60993000003509</v>
      </c>
      <c r="AV9" s="8">
        <f t="shared" si="31"/>
        <v>649898.2100000001</v>
      </c>
      <c r="AW9" s="8">
        <f t="shared" si="32"/>
        <v>649898.3</v>
      </c>
      <c r="AX9" s="8">
        <f t="shared" si="33"/>
        <v>649795.60007</v>
      </c>
      <c r="AY9" s="8">
        <f t="shared" si="34"/>
        <v>649796.5100700001</v>
      </c>
      <c r="BA9" s="3">
        <f t="shared" si="41"/>
        <v>5</v>
      </c>
      <c r="BB9" s="8">
        <f t="shared" si="42"/>
        <v>52.98562</v>
      </c>
      <c r="BC9" s="8">
        <f t="shared" si="43"/>
        <v>59.768496</v>
      </c>
      <c r="BD9" s="8">
        <f t="shared" si="44"/>
        <v>6.782876000000002</v>
      </c>
      <c r="BF9" s="1"/>
      <c r="BJ9" s="3">
        <f aca="true" t="shared" si="47" ref="BJ9:BJ27">BJ8+1</f>
        <v>5</v>
      </c>
      <c r="BK9" s="8">
        <f aca="true" t="shared" si="48" ref="BK9:BK27">ABS(BK8-BL8)</f>
        <v>102.60993000003509</v>
      </c>
      <c r="BL9" s="8">
        <f aca="true" t="shared" si="49" ref="BL9:BL27">ABS(BL8-BM8)</f>
        <v>65919771.30006999</v>
      </c>
      <c r="BM9" s="8">
        <f aca="true" t="shared" si="50" ref="BM9:BM27">ABS(BM8-BN8)</f>
        <v>800290380.00028</v>
      </c>
      <c r="BN9" s="8">
        <f aca="true" t="shared" si="51" ref="BN9:BN27">ABS(BN8-BO8)</f>
        <v>866210251.9101399</v>
      </c>
      <c r="BO9" s="8">
        <f aca="true" t="shared" si="52" ref="BO9:BO27">ABS(BO8-BP8)</f>
        <v>102.78992986679077</v>
      </c>
      <c r="BP9" s="8">
        <f aca="true" t="shared" si="53" ref="BP9:BP27">ABS(BP8-BQ8)</f>
        <v>67219769.11993003</v>
      </c>
      <c r="BQ9" s="8">
        <f aca="true" t="shared" si="54" ref="BQ9:BQ27">ABS(BQ8-BR8)</f>
        <v>932130123.8199999</v>
      </c>
      <c r="BR9" s="8">
        <f aca="true" t="shared" si="55" ref="BR9:BR27">ABS(BR8-BK8)</f>
        <v>999349997.7299999</v>
      </c>
    </row>
    <row r="10" spans="1:70" ht="12.75">
      <c r="A10" s="4">
        <f t="shared" si="35"/>
        <v>6</v>
      </c>
      <c r="B10" s="3">
        <f t="shared" si="0"/>
        <v>0</v>
      </c>
      <c r="C10" s="3">
        <f t="shared" si="1"/>
        <v>0</v>
      </c>
      <c r="D10" s="3">
        <f t="shared" si="2"/>
        <v>0</v>
      </c>
      <c r="E10" s="3">
        <f t="shared" si="3"/>
        <v>0</v>
      </c>
      <c r="F10" s="1"/>
      <c r="G10" s="4">
        <f t="shared" si="36"/>
        <v>6</v>
      </c>
      <c r="H10" s="3">
        <f t="shared" si="8"/>
        <v>0</v>
      </c>
      <c r="I10" s="3">
        <f t="shared" si="9"/>
        <v>0</v>
      </c>
      <c r="J10" s="3">
        <f t="shared" si="10"/>
        <v>0</v>
      </c>
      <c r="K10" s="3">
        <f t="shared" si="11"/>
        <v>0</v>
      </c>
      <c r="L10" s="1"/>
      <c r="M10" s="4">
        <f t="shared" si="37"/>
        <v>6</v>
      </c>
      <c r="N10" s="5">
        <f t="shared" si="12"/>
        <v>0</v>
      </c>
      <c r="O10" s="5">
        <f t="shared" si="13"/>
        <v>0</v>
      </c>
      <c r="P10" s="5">
        <f t="shared" si="14"/>
        <v>0</v>
      </c>
      <c r="Q10" s="5">
        <f t="shared" si="15"/>
        <v>0</v>
      </c>
      <c r="T10" s="4">
        <f t="shared" si="38"/>
        <v>6</v>
      </c>
      <c r="U10" s="3">
        <f t="shared" si="4"/>
        <v>0</v>
      </c>
      <c r="V10" s="3">
        <f t="shared" si="5"/>
        <v>0</v>
      </c>
      <c r="W10" s="3">
        <f t="shared" si="6"/>
        <v>0</v>
      </c>
      <c r="X10" s="3">
        <f t="shared" si="7"/>
        <v>0</v>
      </c>
      <c r="Y10" s="1"/>
      <c r="Z10" s="4">
        <f t="shared" si="39"/>
        <v>6</v>
      </c>
      <c r="AA10" s="3">
        <f t="shared" si="16"/>
        <v>0</v>
      </c>
      <c r="AB10" s="3">
        <f t="shared" si="17"/>
        <v>0</v>
      </c>
      <c r="AC10" s="3">
        <f t="shared" si="18"/>
        <v>0</v>
      </c>
      <c r="AD10" s="3">
        <f t="shared" si="19"/>
        <v>0</v>
      </c>
      <c r="AE10" s="1"/>
      <c r="AF10" s="4">
        <f t="shared" si="40"/>
        <v>6</v>
      </c>
      <c r="AG10" s="6">
        <f t="shared" si="20"/>
        <v>0</v>
      </c>
      <c r="AH10" s="6">
        <f t="shared" si="21"/>
        <v>0</v>
      </c>
      <c r="AI10" s="6">
        <f t="shared" si="22"/>
        <v>0</v>
      </c>
      <c r="AJ10" s="6">
        <f t="shared" si="23"/>
        <v>0</v>
      </c>
      <c r="AL10" s="3">
        <f t="shared" si="45"/>
        <v>6</v>
      </c>
      <c r="AM10" s="8">
        <f t="shared" si="24"/>
        <v>114.60007000004407</v>
      </c>
      <c r="AN10" s="8">
        <f t="shared" si="25"/>
        <v>139643.60007</v>
      </c>
      <c r="AO10" s="8">
        <f t="shared" si="26"/>
        <v>139645.39999999997</v>
      </c>
      <c r="AP10" s="8">
        <f t="shared" si="27"/>
        <v>139758.20007000002</v>
      </c>
      <c r="AQ10" s="8">
        <f t="shared" si="28"/>
        <v>139641.80007</v>
      </c>
      <c r="AS10" s="3">
        <f t="shared" si="46"/>
        <v>6</v>
      </c>
      <c r="AT10" s="8">
        <f t="shared" si="29"/>
        <v>1</v>
      </c>
      <c r="AU10" s="8">
        <f t="shared" si="30"/>
        <v>649796.60007</v>
      </c>
      <c r="AV10" s="8">
        <f t="shared" si="31"/>
        <v>0.08999999996740371</v>
      </c>
      <c r="AW10" s="8">
        <f t="shared" si="32"/>
        <v>102.6999300000025</v>
      </c>
      <c r="AX10" s="8">
        <f t="shared" si="33"/>
        <v>0.9100000000325963</v>
      </c>
      <c r="AY10" s="8">
        <f t="shared" si="34"/>
        <v>649693.90014</v>
      </c>
      <c r="BA10" s="3">
        <f t="shared" si="41"/>
        <v>6</v>
      </c>
      <c r="BB10" s="8">
        <f t="shared" si="42"/>
        <v>6.782876000000002</v>
      </c>
      <c r="BC10" s="8">
        <f t="shared" si="43"/>
        <v>52.98562</v>
      </c>
      <c r="BD10" s="8">
        <f t="shared" si="44"/>
        <v>46.202743999999996</v>
      </c>
      <c r="BF10" s="7" t="s">
        <v>14</v>
      </c>
      <c r="BG10" s="7" t="s">
        <v>22</v>
      </c>
      <c r="BH10" s="7" t="s">
        <v>4</v>
      </c>
      <c r="BJ10" s="3">
        <f t="shared" si="47"/>
        <v>6</v>
      </c>
      <c r="BK10" s="8">
        <f t="shared" si="48"/>
        <v>65919668.69013999</v>
      </c>
      <c r="BL10" s="8">
        <f t="shared" si="49"/>
        <v>734370608.7002101</v>
      </c>
      <c r="BM10" s="8">
        <f t="shared" si="50"/>
        <v>65919871.909859896</v>
      </c>
      <c r="BN10" s="8">
        <f t="shared" si="51"/>
        <v>866210149.12021</v>
      </c>
      <c r="BO10" s="8">
        <f t="shared" si="52"/>
        <v>67219666.33000016</v>
      </c>
      <c r="BP10" s="8">
        <f t="shared" si="53"/>
        <v>864910354.7000699</v>
      </c>
      <c r="BQ10" s="8">
        <f t="shared" si="54"/>
        <v>67219873.90999997</v>
      </c>
      <c r="BR10" s="8">
        <f t="shared" si="55"/>
        <v>999349895.1200699</v>
      </c>
    </row>
    <row r="11" spans="1:70" ht="12.75">
      <c r="A11" s="4">
        <f t="shared" si="35"/>
        <v>7</v>
      </c>
      <c r="B11" s="3">
        <f t="shared" si="0"/>
        <v>0</v>
      </c>
      <c r="C11" s="3">
        <f t="shared" si="1"/>
        <v>0</v>
      </c>
      <c r="D11" s="3">
        <f t="shared" si="2"/>
        <v>0</v>
      </c>
      <c r="E11" s="3">
        <f t="shared" si="3"/>
        <v>0</v>
      </c>
      <c r="F11" s="1"/>
      <c r="G11" s="4">
        <f t="shared" si="36"/>
        <v>7</v>
      </c>
      <c r="H11" s="3">
        <f t="shared" si="8"/>
        <v>0</v>
      </c>
      <c r="I11" s="3">
        <f t="shared" si="9"/>
        <v>0</v>
      </c>
      <c r="J11" s="3">
        <f t="shared" si="10"/>
        <v>0</v>
      </c>
      <c r="K11" s="3">
        <f t="shared" si="11"/>
        <v>0</v>
      </c>
      <c r="L11" s="1"/>
      <c r="M11" s="4">
        <f t="shared" si="37"/>
        <v>7</v>
      </c>
      <c r="N11" s="3">
        <f t="shared" si="12"/>
        <v>0</v>
      </c>
      <c r="O11" s="3">
        <f t="shared" si="13"/>
        <v>0</v>
      </c>
      <c r="P11" s="3">
        <f t="shared" si="14"/>
        <v>0</v>
      </c>
      <c r="Q11" s="3">
        <f t="shared" si="15"/>
        <v>0</v>
      </c>
      <c r="T11" s="4">
        <f t="shared" si="38"/>
        <v>7</v>
      </c>
      <c r="U11" s="3">
        <f t="shared" si="4"/>
        <v>0</v>
      </c>
      <c r="V11" s="3">
        <f t="shared" si="5"/>
        <v>0</v>
      </c>
      <c r="W11" s="3">
        <f t="shared" si="6"/>
        <v>0</v>
      </c>
      <c r="X11" s="3">
        <f t="shared" si="7"/>
        <v>0</v>
      </c>
      <c r="Y11" s="1"/>
      <c r="Z11" s="4">
        <f t="shared" si="39"/>
        <v>7</v>
      </c>
      <c r="AA11" s="3">
        <f t="shared" si="16"/>
        <v>0</v>
      </c>
      <c r="AB11" s="3">
        <f t="shared" si="17"/>
        <v>0</v>
      </c>
      <c r="AC11" s="3">
        <f t="shared" si="18"/>
        <v>0</v>
      </c>
      <c r="AD11" s="3">
        <f t="shared" si="19"/>
        <v>0</v>
      </c>
      <c r="AE11" s="1"/>
      <c r="AF11" s="4">
        <f t="shared" si="40"/>
        <v>7</v>
      </c>
      <c r="AG11" s="3">
        <f t="shared" si="20"/>
        <v>0</v>
      </c>
      <c r="AH11" s="3">
        <f t="shared" si="21"/>
        <v>0</v>
      </c>
      <c r="AI11" s="3">
        <f t="shared" si="22"/>
        <v>0</v>
      </c>
      <c r="AJ11" s="3">
        <f t="shared" si="23"/>
        <v>0</v>
      </c>
      <c r="AL11" s="3">
        <f t="shared" si="45"/>
        <v>7</v>
      </c>
      <c r="AM11" s="8">
        <f t="shared" si="24"/>
        <v>139528.99999999994</v>
      </c>
      <c r="AN11" s="8">
        <f t="shared" si="25"/>
        <v>1.7999299999792129</v>
      </c>
      <c r="AO11" s="8">
        <f t="shared" si="26"/>
        <v>112.80007000005571</v>
      </c>
      <c r="AP11" s="8">
        <f t="shared" si="27"/>
        <v>116.40000000002328</v>
      </c>
      <c r="AQ11" s="8">
        <f t="shared" si="28"/>
        <v>139527.19999999995</v>
      </c>
      <c r="AS11" s="3">
        <f t="shared" si="46"/>
        <v>7</v>
      </c>
      <c r="AT11" s="8">
        <f t="shared" si="29"/>
        <v>649795.60007</v>
      </c>
      <c r="AU11" s="8">
        <f t="shared" si="30"/>
        <v>649796.5100700001</v>
      </c>
      <c r="AV11" s="8">
        <f t="shared" si="31"/>
        <v>102.60993000003509</v>
      </c>
      <c r="AW11" s="8">
        <f t="shared" si="32"/>
        <v>101.7899299999699</v>
      </c>
      <c r="AX11" s="8">
        <f t="shared" si="33"/>
        <v>649692.99014</v>
      </c>
      <c r="AY11" s="8">
        <f t="shared" si="34"/>
        <v>649692.90014</v>
      </c>
      <c r="BA11" s="3">
        <f t="shared" si="41"/>
        <v>7</v>
      </c>
      <c r="BB11" s="8">
        <f t="shared" si="42"/>
        <v>46.202743999999996</v>
      </c>
      <c r="BC11" s="8">
        <f t="shared" si="43"/>
        <v>6.782876000000002</v>
      </c>
      <c r="BD11" s="8">
        <f t="shared" si="44"/>
        <v>39.419867999999994</v>
      </c>
      <c r="BF11" s="3"/>
      <c r="BG11" s="7">
        <v>0.98769</v>
      </c>
      <c r="BH11" s="7">
        <v>-2</v>
      </c>
      <c r="BJ11" s="3">
        <f t="shared" si="47"/>
        <v>7</v>
      </c>
      <c r="BK11" s="8">
        <f t="shared" si="48"/>
        <v>668450940.0100701</v>
      </c>
      <c r="BL11" s="8">
        <f t="shared" si="49"/>
        <v>668450736.7903502</v>
      </c>
      <c r="BM11" s="8">
        <f t="shared" si="50"/>
        <v>800290277.2103502</v>
      </c>
      <c r="BN11" s="8">
        <f t="shared" si="51"/>
        <v>798990482.7902099</v>
      </c>
      <c r="BO11" s="8">
        <f t="shared" si="52"/>
        <v>797690688.3700697</v>
      </c>
      <c r="BP11" s="8">
        <f t="shared" si="53"/>
        <v>797690480.7900699</v>
      </c>
      <c r="BQ11" s="8">
        <f t="shared" si="54"/>
        <v>932130021.2100699</v>
      </c>
      <c r="BR11" s="8">
        <f t="shared" si="55"/>
        <v>933430226.4299299</v>
      </c>
    </row>
    <row r="12" spans="1:70" ht="12.75">
      <c r="A12" s="4">
        <f t="shared" si="35"/>
        <v>8</v>
      </c>
      <c r="B12" s="3">
        <f t="shared" si="0"/>
        <v>0</v>
      </c>
      <c r="C12" s="3">
        <f t="shared" si="1"/>
        <v>0</v>
      </c>
      <c r="D12" s="3">
        <f t="shared" si="2"/>
        <v>0</v>
      </c>
      <c r="E12" s="3">
        <f t="shared" si="3"/>
        <v>0</v>
      </c>
      <c r="F12" s="1"/>
      <c r="G12" s="4">
        <f t="shared" si="36"/>
        <v>8</v>
      </c>
      <c r="H12" s="3">
        <f t="shared" si="8"/>
        <v>0</v>
      </c>
      <c r="I12" s="3">
        <f t="shared" si="9"/>
        <v>0</v>
      </c>
      <c r="J12" s="3">
        <f t="shared" si="10"/>
        <v>0</v>
      </c>
      <c r="K12" s="3">
        <f t="shared" si="11"/>
        <v>0</v>
      </c>
      <c r="L12" s="1"/>
      <c r="M12" s="4">
        <f t="shared" si="37"/>
        <v>8</v>
      </c>
      <c r="N12" s="3">
        <f t="shared" si="12"/>
        <v>0</v>
      </c>
      <c r="O12" s="3">
        <f t="shared" si="13"/>
        <v>0</v>
      </c>
      <c r="P12" s="3">
        <f t="shared" si="14"/>
        <v>0</v>
      </c>
      <c r="Q12" s="3">
        <f t="shared" si="15"/>
        <v>0</v>
      </c>
      <c r="T12" s="4">
        <f t="shared" si="38"/>
        <v>8</v>
      </c>
      <c r="U12" s="3">
        <f t="shared" si="4"/>
        <v>0</v>
      </c>
      <c r="V12" s="3">
        <f t="shared" si="5"/>
        <v>0</v>
      </c>
      <c r="W12" s="3">
        <f t="shared" si="6"/>
        <v>0</v>
      </c>
      <c r="X12" s="3">
        <f t="shared" si="7"/>
        <v>0</v>
      </c>
      <c r="Y12" s="1"/>
      <c r="Z12" s="4">
        <f t="shared" si="39"/>
        <v>8</v>
      </c>
      <c r="AA12" s="3">
        <f t="shared" si="16"/>
        <v>0</v>
      </c>
      <c r="AB12" s="3">
        <f t="shared" si="17"/>
        <v>0</v>
      </c>
      <c r="AC12" s="3">
        <f t="shared" si="18"/>
        <v>0</v>
      </c>
      <c r="AD12" s="3">
        <f t="shared" si="19"/>
        <v>0</v>
      </c>
      <c r="AE12" s="1"/>
      <c r="AF12" s="4">
        <f t="shared" si="40"/>
        <v>8</v>
      </c>
      <c r="AG12" s="3">
        <f t="shared" si="20"/>
        <v>0</v>
      </c>
      <c r="AH12" s="3">
        <f t="shared" si="21"/>
        <v>0</v>
      </c>
      <c r="AI12" s="3">
        <f t="shared" si="22"/>
        <v>0</v>
      </c>
      <c r="AJ12" s="3">
        <f t="shared" si="23"/>
        <v>0</v>
      </c>
      <c r="AL12" s="3">
        <f t="shared" si="45"/>
        <v>8</v>
      </c>
      <c r="AM12" s="8">
        <f t="shared" si="24"/>
        <v>139527.20006999996</v>
      </c>
      <c r="AN12" s="8">
        <f t="shared" si="25"/>
        <v>111.0001400000765</v>
      </c>
      <c r="AO12" s="8">
        <f t="shared" si="26"/>
        <v>3.5999299999675713</v>
      </c>
      <c r="AP12" s="8">
        <f t="shared" si="27"/>
        <v>139410.79999999993</v>
      </c>
      <c r="AQ12" s="8">
        <f t="shared" si="28"/>
        <v>1.7999999999883585</v>
      </c>
      <c r="AS12" s="3">
        <f t="shared" si="46"/>
        <v>8</v>
      </c>
      <c r="AT12" s="8">
        <f t="shared" si="29"/>
        <v>0.9100000000325963</v>
      </c>
      <c r="AU12" s="8">
        <f t="shared" si="30"/>
        <v>649693.90014</v>
      </c>
      <c r="AV12" s="8">
        <f t="shared" si="31"/>
        <v>0.8200000000651926</v>
      </c>
      <c r="AW12" s="8">
        <f t="shared" si="32"/>
        <v>649591.20021</v>
      </c>
      <c r="AX12" s="8">
        <f t="shared" si="33"/>
        <v>0.08999999996740371</v>
      </c>
      <c r="AY12" s="8">
        <f t="shared" si="34"/>
        <v>102.6999300000025</v>
      </c>
      <c r="BA12" s="3">
        <f t="shared" si="41"/>
        <v>8</v>
      </c>
      <c r="BB12" s="8">
        <f t="shared" si="42"/>
        <v>39.419867999999994</v>
      </c>
      <c r="BC12" s="8">
        <f t="shared" si="43"/>
        <v>32.63699199999999</v>
      </c>
      <c r="BD12" s="8">
        <f t="shared" si="44"/>
        <v>6.782876000000002</v>
      </c>
      <c r="BF12" s="3">
        <v>1</v>
      </c>
      <c r="BG12" s="8">
        <f>ABS(BG11-BH11)</f>
        <v>2.9876899999999997</v>
      </c>
      <c r="BH12" s="8">
        <f>ABS(BH11-BG11)</f>
        <v>2.9876899999999997</v>
      </c>
      <c r="BJ12" s="3">
        <f t="shared" si="47"/>
        <v>8</v>
      </c>
      <c r="BK12" s="8">
        <f t="shared" si="48"/>
        <v>203.21971988677979</v>
      </c>
      <c r="BL12" s="8">
        <f t="shared" si="49"/>
        <v>131839540.41999996</v>
      </c>
      <c r="BM12" s="8">
        <f t="shared" si="50"/>
        <v>1299794.4201402664</v>
      </c>
      <c r="BN12" s="8">
        <f t="shared" si="51"/>
        <v>1299794.4201401472</v>
      </c>
      <c r="BO12" s="8">
        <f t="shared" si="52"/>
        <v>207.57999980449677</v>
      </c>
      <c r="BP12" s="8">
        <f t="shared" si="53"/>
        <v>134439540.41999996</v>
      </c>
      <c r="BQ12" s="8">
        <f t="shared" si="54"/>
        <v>1300205.2198599577</v>
      </c>
      <c r="BR12" s="8">
        <f t="shared" si="55"/>
        <v>264979286.41985977</v>
      </c>
    </row>
    <row r="13" spans="1:70" ht="12.75">
      <c r="A13" s="4">
        <f t="shared" si="35"/>
        <v>9</v>
      </c>
      <c r="B13" s="3">
        <f t="shared" si="0"/>
        <v>0</v>
      </c>
      <c r="C13" s="3">
        <f t="shared" si="1"/>
        <v>0</v>
      </c>
      <c r="D13" s="3">
        <f t="shared" si="2"/>
        <v>0</v>
      </c>
      <c r="E13" s="3">
        <f t="shared" si="3"/>
        <v>0</v>
      </c>
      <c r="F13" s="1"/>
      <c r="G13" s="4">
        <f t="shared" si="36"/>
        <v>9</v>
      </c>
      <c r="H13" s="3">
        <f t="shared" si="8"/>
        <v>0</v>
      </c>
      <c r="I13" s="3">
        <f t="shared" si="9"/>
        <v>0</v>
      </c>
      <c r="J13" s="3">
        <f t="shared" si="10"/>
        <v>0</v>
      </c>
      <c r="K13" s="3">
        <f t="shared" si="11"/>
        <v>0</v>
      </c>
      <c r="L13" s="1"/>
      <c r="M13" s="4">
        <f t="shared" si="37"/>
        <v>9</v>
      </c>
      <c r="N13" s="3">
        <f t="shared" si="12"/>
        <v>0</v>
      </c>
      <c r="O13" s="3">
        <f t="shared" si="13"/>
        <v>0</v>
      </c>
      <c r="P13" s="3">
        <f t="shared" si="14"/>
        <v>0</v>
      </c>
      <c r="Q13" s="3">
        <f t="shared" si="15"/>
        <v>0</v>
      </c>
      <c r="T13" s="4">
        <f t="shared" si="38"/>
        <v>9</v>
      </c>
      <c r="U13" s="3">
        <f t="shared" si="4"/>
        <v>0</v>
      </c>
      <c r="V13" s="3">
        <f t="shared" si="5"/>
        <v>0</v>
      </c>
      <c r="W13" s="3">
        <f t="shared" si="6"/>
        <v>0</v>
      </c>
      <c r="X13" s="3">
        <f t="shared" si="7"/>
        <v>0</v>
      </c>
      <c r="Y13" s="1"/>
      <c r="Z13" s="4">
        <f t="shared" si="39"/>
        <v>9</v>
      </c>
      <c r="AA13" s="3">
        <f t="shared" si="16"/>
        <v>0</v>
      </c>
      <c r="AB13" s="3">
        <f t="shared" si="17"/>
        <v>0</v>
      </c>
      <c r="AC13" s="3">
        <f t="shared" si="18"/>
        <v>0</v>
      </c>
      <c r="AD13" s="3">
        <f t="shared" si="19"/>
        <v>0</v>
      </c>
      <c r="AE13" s="1"/>
      <c r="AF13" s="4">
        <f t="shared" si="40"/>
        <v>9</v>
      </c>
      <c r="AG13" s="3">
        <f t="shared" si="20"/>
        <v>0</v>
      </c>
      <c r="AH13" s="3">
        <f t="shared" si="21"/>
        <v>0</v>
      </c>
      <c r="AI13" s="3">
        <f t="shared" si="22"/>
        <v>0</v>
      </c>
      <c r="AJ13" s="3">
        <f t="shared" si="23"/>
        <v>0</v>
      </c>
      <c r="AL13" s="3">
        <f t="shared" si="45"/>
        <v>9</v>
      </c>
      <c r="AM13" s="8">
        <f t="shared" si="24"/>
        <v>139416.1999299999</v>
      </c>
      <c r="AN13" s="8">
        <f t="shared" si="25"/>
        <v>107.40021000010893</v>
      </c>
      <c r="AO13" s="8">
        <f t="shared" si="26"/>
        <v>139407.20006999996</v>
      </c>
      <c r="AP13" s="8">
        <f t="shared" si="27"/>
        <v>139408.99999999994</v>
      </c>
      <c r="AQ13" s="8">
        <f t="shared" si="28"/>
        <v>139525.40006999997</v>
      </c>
      <c r="AS13" s="3">
        <f t="shared" si="46"/>
        <v>9</v>
      </c>
      <c r="AT13" s="8">
        <f t="shared" si="29"/>
        <v>649692.99014</v>
      </c>
      <c r="AU13" s="8">
        <f t="shared" si="30"/>
        <v>649693.08014</v>
      </c>
      <c r="AV13" s="8">
        <f t="shared" si="31"/>
        <v>649590.38021</v>
      </c>
      <c r="AW13" s="8">
        <f t="shared" si="32"/>
        <v>649591.1102100001</v>
      </c>
      <c r="AX13" s="8">
        <f t="shared" si="33"/>
        <v>102.60993000003509</v>
      </c>
      <c r="AY13" s="8">
        <f t="shared" si="34"/>
        <v>101.7899299999699</v>
      </c>
      <c r="BA13" s="3">
        <f t="shared" si="41"/>
        <v>9</v>
      </c>
      <c r="BB13" s="8">
        <f t="shared" si="42"/>
        <v>6.782876000000002</v>
      </c>
      <c r="BC13" s="8">
        <f t="shared" si="43"/>
        <v>25.85411599999999</v>
      </c>
      <c r="BD13" s="8">
        <f t="shared" si="44"/>
        <v>32.63699199999999</v>
      </c>
      <c r="BF13" s="3">
        <v>2</v>
      </c>
      <c r="BG13" s="8">
        <f>ABS(BG12-BH12)</f>
        <v>0</v>
      </c>
      <c r="BH13" s="8">
        <f>ABS(BH12-BG12)</f>
        <v>0</v>
      </c>
      <c r="BJ13" s="3">
        <f t="shared" si="47"/>
        <v>9</v>
      </c>
      <c r="BK13" s="8">
        <f t="shared" si="48"/>
        <v>131839337.20028007</v>
      </c>
      <c r="BL13" s="8">
        <f t="shared" si="49"/>
        <v>130539745.99985969</v>
      </c>
      <c r="BM13" s="8">
        <f t="shared" si="50"/>
        <v>1.1920928955078125E-07</v>
      </c>
      <c r="BN13" s="8">
        <f t="shared" si="51"/>
        <v>1299586.8401403427</v>
      </c>
      <c r="BO13" s="8">
        <f t="shared" si="52"/>
        <v>134439332.84000015</v>
      </c>
      <c r="BP13" s="8">
        <f t="shared" si="53"/>
        <v>133139335.20014</v>
      </c>
      <c r="BQ13" s="8">
        <f t="shared" si="54"/>
        <v>263679081.1999998</v>
      </c>
      <c r="BR13" s="8">
        <f t="shared" si="55"/>
        <v>264979083.20013988</v>
      </c>
    </row>
    <row r="14" spans="1:70" ht="12.75">
      <c r="A14" s="4">
        <f t="shared" si="35"/>
        <v>10</v>
      </c>
      <c r="B14" s="3">
        <f t="shared" si="0"/>
        <v>0</v>
      </c>
      <c r="C14" s="3">
        <f t="shared" si="1"/>
        <v>0</v>
      </c>
      <c r="D14" s="3">
        <f t="shared" si="2"/>
        <v>0</v>
      </c>
      <c r="E14" s="3">
        <f t="shared" si="3"/>
        <v>0</v>
      </c>
      <c r="F14" s="1"/>
      <c r="G14" s="4">
        <f t="shared" si="36"/>
        <v>10</v>
      </c>
      <c r="H14" s="3">
        <f t="shared" si="8"/>
        <v>0</v>
      </c>
      <c r="I14" s="3">
        <f t="shared" si="9"/>
        <v>0</v>
      </c>
      <c r="J14" s="3">
        <f t="shared" si="10"/>
        <v>0</v>
      </c>
      <c r="K14" s="3">
        <f t="shared" si="11"/>
        <v>0</v>
      </c>
      <c r="L14" s="1"/>
      <c r="M14" s="4">
        <f t="shared" si="37"/>
        <v>10</v>
      </c>
      <c r="N14" s="3">
        <f t="shared" si="12"/>
        <v>0</v>
      </c>
      <c r="O14" s="3">
        <f t="shared" si="13"/>
        <v>0</v>
      </c>
      <c r="P14" s="3">
        <f t="shared" si="14"/>
        <v>0</v>
      </c>
      <c r="Q14" s="3">
        <f t="shared" si="15"/>
        <v>0</v>
      </c>
      <c r="T14" s="4">
        <f t="shared" si="38"/>
        <v>10</v>
      </c>
      <c r="U14" s="3">
        <f t="shared" si="4"/>
        <v>0</v>
      </c>
      <c r="V14" s="3">
        <f t="shared" si="5"/>
        <v>0</v>
      </c>
      <c r="W14" s="3">
        <f t="shared" si="6"/>
        <v>0</v>
      </c>
      <c r="X14" s="3">
        <f t="shared" si="7"/>
        <v>0</v>
      </c>
      <c r="Y14" s="1"/>
      <c r="Z14" s="4">
        <f t="shared" si="39"/>
        <v>10</v>
      </c>
      <c r="AA14" s="3">
        <f t="shared" si="16"/>
        <v>0</v>
      </c>
      <c r="AB14" s="3">
        <f t="shared" si="17"/>
        <v>0</v>
      </c>
      <c r="AC14" s="3">
        <f t="shared" si="18"/>
        <v>0</v>
      </c>
      <c r="AD14" s="3">
        <f t="shared" si="19"/>
        <v>0</v>
      </c>
      <c r="AE14" s="1"/>
      <c r="AF14" s="4">
        <f t="shared" si="40"/>
        <v>10</v>
      </c>
      <c r="AG14" s="3">
        <f t="shared" si="20"/>
        <v>0</v>
      </c>
      <c r="AH14" s="3">
        <f t="shared" si="21"/>
        <v>0</v>
      </c>
      <c r="AI14" s="3">
        <f t="shared" si="22"/>
        <v>0</v>
      </c>
      <c r="AJ14" s="3">
        <f t="shared" si="23"/>
        <v>0</v>
      </c>
      <c r="AL14" s="3">
        <f t="shared" si="45"/>
        <v>10</v>
      </c>
      <c r="AM14" s="8">
        <f aca="true" t="shared" si="56" ref="AM14:AM26">ABS(AM13-AN13)</f>
        <v>139308.79971999978</v>
      </c>
      <c r="AN14" s="8">
        <f aca="true" t="shared" si="57" ref="AN14:AN26">ABS(AN13-AO13)</f>
        <v>139299.79985999985</v>
      </c>
      <c r="AO14" s="8">
        <f aca="true" t="shared" si="58" ref="AO14:AO26">ABS(AO13-AP13)</f>
        <v>1.7999299999792129</v>
      </c>
      <c r="AP14" s="8">
        <f aca="true" t="shared" si="59" ref="AP14:AP26">ABS(AP13-AQ13)</f>
        <v>116.40007000003243</v>
      </c>
      <c r="AQ14" s="8">
        <f aca="true" t="shared" si="60" ref="AQ14:AQ26">ABS(AQ13-AM13)</f>
        <v>109.20014000008814</v>
      </c>
      <c r="AS14" s="3">
        <f t="shared" si="46"/>
        <v>10</v>
      </c>
      <c r="AT14" s="8">
        <f t="shared" si="29"/>
        <v>0.08999999996740371</v>
      </c>
      <c r="AU14" s="8">
        <f t="shared" si="30"/>
        <v>102.6999300000025</v>
      </c>
      <c r="AV14" s="8">
        <f t="shared" si="31"/>
        <v>0.7300000000977889</v>
      </c>
      <c r="AW14" s="8">
        <f t="shared" si="32"/>
        <v>649488.50028</v>
      </c>
      <c r="AX14" s="8">
        <f t="shared" si="33"/>
        <v>0.8200000000651926</v>
      </c>
      <c r="AY14" s="8">
        <f t="shared" si="34"/>
        <v>649591.20021</v>
      </c>
      <c r="BA14" s="3">
        <f t="shared" si="41"/>
        <v>10</v>
      </c>
      <c r="BB14" s="8">
        <f t="shared" si="42"/>
        <v>19.07123999999999</v>
      </c>
      <c r="BC14" s="8">
        <f t="shared" si="43"/>
        <v>6.782876000000002</v>
      </c>
      <c r="BD14" s="8">
        <f t="shared" si="44"/>
        <v>25.85411599999999</v>
      </c>
      <c r="BF14" s="3">
        <v>3</v>
      </c>
      <c r="BG14" s="8">
        <f>ABS(BG13-BH13)</f>
        <v>0</v>
      </c>
      <c r="BH14" s="8">
        <f>ABS(BH13-BG13)</f>
        <v>0</v>
      </c>
      <c r="BJ14" s="3">
        <f t="shared" si="47"/>
        <v>10</v>
      </c>
      <c r="BK14" s="8">
        <f t="shared" si="48"/>
        <v>1299591.2004203796</v>
      </c>
      <c r="BL14" s="8">
        <f t="shared" si="49"/>
        <v>130539745.99985957</v>
      </c>
      <c r="BM14" s="8">
        <f t="shared" si="50"/>
        <v>1299586.8401402235</v>
      </c>
      <c r="BN14" s="8">
        <f t="shared" si="51"/>
        <v>133139745.99985981</v>
      </c>
      <c r="BO14" s="8">
        <f t="shared" si="52"/>
        <v>1299997.6398601532</v>
      </c>
      <c r="BP14" s="8">
        <f t="shared" si="53"/>
        <v>130539745.99985981</v>
      </c>
      <c r="BQ14" s="8">
        <f t="shared" si="54"/>
        <v>1300002.000140071</v>
      </c>
      <c r="BR14" s="8">
        <f t="shared" si="55"/>
        <v>133139745.99985981</v>
      </c>
    </row>
    <row r="15" spans="1:70" ht="12.7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T15" s="2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L15" s="3">
        <f t="shared" si="45"/>
        <v>11</v>
      </c>
      <c r="AM15" s="8">
        <f t="shared" si="56"/>
        <v>8.999859999923501</v>
      </c>
      <c r="AN15" s="8">
        <f t="shared" si="57"/>
        <v>139297.99992999987</v>
      </c>
      <c r="AO15" s="8">
        <f t="shared" si="58"/>
        <v>114.60014000005322</v>
      </c>
      <c r="AP15" s="8">
        <f t="shared" si="59"/>
        <v>7.199929999944288</v>
      </c>
      <c r="AQ15" s="8">
        <f t="shared" si="60"/>
        <v>139199.5995799997</v>
      </c>
      <c r="AS15" s="3">
        <f t="shared" si="46"/>
        <v>11</v>
      </c>
      <c r="AT15" s="8">
        <f aca="true" t="shared" si="61" ref="AT15:AT54">ABS(AT14-AU14)</f>
        <v>102.60993000003509</v>
      </c>
      <c r="AU15" s="8">
        <f aca="true" t="shared" si="62" ref="AU15:AU54">ABS(AU14-AV14)</f>
        <v>101.9699299999047</v>
      </c>
      <c r="AV15" s="8">
        <f aca="true" t="shared" si="63" ref="AV15:AV54">ABS(AV14-AW14)</f>
        <v>649487.7702799999</v>
      </c>
      <c r="AW15" s="8">
        <f aca="true" t="shared" si="64" ref="AW15:AW54">ABS(AW14-AX14)</f>
        <v>649487.68028</v>
      </c>
      <c r="AX15" s="8">
        <f aca="true" t="shared" si="65" ref="AX15:AX54">ABS(AX14-AY14)</f>
        <v>649590.38021</v>
      </c>
      <c r="AY15" s="8">
        <f aca="true" t="shared" si="66" ref="AY15:AY54">ABS(AY14-AT14)</f>
        <v>649591.1102100001</v>
      </c>
      <c r="BA15" s="3">
        <f t="shared" si="41"/>
        <v>11</v>
      </c>
      <c r="BB15" s="8">
        <f t="shared" si="42"/>
        <v>12.288363999999987</v>
      </c>
      <c r="BC15" s="8">
        <f t="shared" si="43"/>
        <v>19.07123999999999</v>
      </c>
      <c r="BD15" s="8">
        <f t="shared" si="44"/>
        <v>6.782876000000002</v>
      </c>
      <c r="BF15" s="1"/>
      <c r="BJ15" s="3">
        <f t="shared" si="47"/>
        <v>11</v>
      </c>
      <c r="BK15" s="8">
        <f t="shared" si="48"/>
        <v>129240154.79943919</v>
      </c>
      <c r="BL15" s="8">
        <f t="shared" si="49"/>
        <v>129240159.15971935</v>
      </c>
      <c r="BM15" s="8">
        <f t="shared" si="50"/>
        <v>131840159.15971959</v>
      </c>
      <c r="BN15" s="8">
        <f t="shared" si="51"/>
        <v>131839748.35999966</v>
      </c>
      <c r="BO15" s="8">
        <f t="shared" si="52"/>
        <v>129239748.35999966</v>
      </c>
      <c r="BP15" s="8">
        <f t="shared" si="53"/>
        <v>129239743.99971974</v>
      </c>
      <c r="BQ15" s="8">
        <f t="shared" si="54"/>
        <v>131839743.99971974</v>
      </c>
      <c r="BR15" s="8">
        <f t="shared" si="55"/>
        <v>131840154.79943943</v>
      </c>
    </row>
    <row r="16" spans="2:70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L16" s="3">
        <f t="shared" si="45"/>
        <v>12</v>
      </c>
      <c r="AM16" s="8">
        <f t="shared" si="56"/>
        <v>139289.00006999995</v>
      </c>
      <c r="AN16" s="8">
        <f t="shared" si="57"/>
        <v>139183.39978999982</v>
      </c>
      <c r="AO16" s="8">
        <f t="shared" si="58"/>
        <v>107.40021000010893</v>
      </c>
      <c r="AP16" s="8">
        <f t="shared" si="59"/>
        <v>139192.39964999974</v>
      </c>
      <c r="AQ16" s="8">
        <f t="shared" si="60"/>
        <v>139190.59971999977</v>
      </c>
      <c r="AS16" s="3">
        <f t="shared" si="46"/>
        <v>12</v>
      </c>
      <c r="AT16" s="8">
        <f t="shared" si="61"/>
        <v>0.6400000001303852</v>
      </c>
      <c r="AU16" s="8">
        <f t="shared" si="62"/>
        <v>649385.80035</v>
      </c>
      <c r="AV16" s="8">
        <f t="shared" si="63"/>
        <v>0.08999999996740371</v>
      </c>
      <c r="AW16" s="8">
        <f t="shared" si="64"/>
        <v>102.6999300000025</v>
      </c>
      <c r="AX16" s="8">
        <f t="shared" si="65"/>
        <v>0.7300000000977889</v>
      </c>
      <c r="AY16" s="8">
        <f t="shared" si="66"/>
        <v>649488.50028</v>
      </c>
      <c r="BA16" s="3">
        <f t="shared" si="41"/>
        <v>12</v>
      </c>
      <c r="BB16" s="8">
        <f t="shared" si="42"/>
        <v>6.782876000000002</v>
      </c>
      <c r="BC16" s="8">
        <f t="shared" si="43"/>
        <v>12.288363999999987</v>
      </c>
      <c r="BD16" s="8">
        <f t="shared" si="44"/>
        <v>5.5054879999999855</v>
      </c>
      <c r="BF16" s="1"/>
      <c r="BJ16" s="3">
        <f t="shared" si="47"/>
        <v>12</v>
      </c>
      <c r="BK16" s="8">
        <f t="shared" si="48"/>
        <v>4.360280156135559</v>
      </c>
      <c r="BL16" s="8">
        <f t="shared" si="49"/>
        <v>2600000.0000002384</v>
      </c>
      <c r="BM16" s="8">
        <f t="shared" si="50"/>
        <v>410.79971992969513</v>
      </c>
      <c r="BN16" s="8">
        <f t="shared" si="51"/>
        <v>2600000</v>
      </c>
      <c r="BO16" s="8">
        <f t="shared" si="52"/>
        <v>4.36027991771698</v>
      </c>
      <c r="BP16" s="8">
        <f t="shared" si="53"/>
        <v>2600000</v>
      </c>
      <c r="BQ16" s="8">
        <f t="shared" si="54"/>
        <v>410.79971969127655</v>
      </c>
      <c r="BR16" s="8">
        <f t="shared" si="55"/>
        <v>2600000.0000002384</v>
      </c>
    </row>
    <row r="17" spans="1:70" ht="12.75">
      <c r="A17" s="3" t="s">
        <v>12</v>
      </c>
      <c r="B17" s="3" t="s">
        <v>0</v>
      </c>
      <c r="C17" s="3" t="s">
        <v>1</v>
      </c>
      <c r="D17" s="3" t="s">
        <v>2</v>
      </c>
      <c r="E17" s="3" t="s">
        <v>3</v>
      </c>
      <c r="F17" s="1"/>
      <c r="G17" s="3" t="s">
        <v>12</v>
      </c>
      <c r="H17" s="3" t="s">
        <v>0</v>
      </c>
      <c r="I17" s="3" t="s">
        <v>4</v>
      </c>
      <c r="J17" s="3" t="s">
        <v>2</v>
      </c>
      <c r="K17" s="3" t="s">
        <v>5</v>
      </c>
      <c r="L17" s="1"/>
      <c r="M17" s="3" t="s">
        <v>12</v>
      </c>
      <c r="N17" s="3" t="s">
        <v>0</v>
      </c>
      <c r="O17" s="3" t="s">
        <v>1</v>
      </c>
      <c r="P17" s="3" t="s">
        <v>6</v>
      </c>
      <c r="Q17" s="3" t="s">
        <v>3</v>
      </c>
      <c r="T17" s="3" t="s">
        <v>12</v>
      </c>
      <c r="U17" s="3" t="s">
        <v>0</v>
      </c>
      <c r="V17" s="3" t="s">
        <v>1</v>
      </c>
      <c r="W17" s="3" t="s">
        <v>2</v>
      </c>
      <c r="X17" s="3" t="s">
        <v>3</v>
      </c>
      <c r="Y17" s="1"/>
      <c r="Z17" s="3" t="s">
        <v>12</v>
      </c>
      <c r="AA17" s="3" t="s">
        <v>0</v>
      </c>
      <c r="AB17" s="3" t="s">
        <v>4</v>
      </c>
      <c r="AC17" s="3" t="s">
        <v>2</v>
      </c>
      <c r="AD17" s="3" t="s">
        <v>5</v>
      </c>
      <c r="AE17" s="1"/>
      <c r="AF17" s="3" t="s">
        <v>12</v>
      </c>
      <c r="AG17" s="3" t="s">
        <v>0</v>
      </c>
      <c r="AH17" s="3" t="s">
        <v>1</v>
      </c>
      <c r="AI17" s="3" t="s">
        <v>6</v>
      </c>
      <c r="AJ17" s="3" t="s">
        <v>3</v>
      </c>
      <c r="AL17" s="3">
        <f t="shared" si="45"/>
        <v>13</v>
      </c>
      <c r="AM17" s="8">
        <f t="shared" si="56"/>
        <v>105.60028000012971</v>
      </c>
      <c r="AN17" s="8">
        <f t="shared" si="57"/>
        <v>139075.9995799997</v>
      </c>
      <c r="AO17" s="8">
        <f t="shared" si="58"/>
        <v>139084.99943999964</v>
      </c>
      <c r="AP17" s="8">
        <f t="shared" si="59"/>
        <v>1.7999299999792129</v>
      </c>
      <c r="AQ17" s="8">
        <f t="shared" si="60"/>
        <v>98.40035000018543</v>
      </c>
      <c r="AS17" s="3">
        <f t="shared" si="46"/>
        <v>13</v>
      </c>
      <c r="AT17" s="8">
        <f t="shared" si="61"/>
        <v>649385.1603499999</v>
      </c>
      <c r="AU17" s="8">
        <f t="shared" si="62"/>
        <v>649385.7103500001</v>
      </c>
      <c r="AV17" s="8">
        <f t="shared" si="63"/>
        <v>102.60993000003509</v>
      </c>
      <c r="AW17" s="8">
        <f t="shared" si="64"/>
        <v>101.9699299999047</v>
      </c>
      <c r="AX17" s="8">
        <f t="shared" si="65"/>
        <v>649487.7702799999</v>
      </c>
      <c r="AY17" s="8">
        <f t="shared" si="66"/>
        <v>649487.8602799999</v>
      </c>
      <c r="BA17" s="3">
        <f t="shared" si="41"/>
        <v>13</v>
      </c>
      <c r="BB17" s="8">
        <f t="shared" si="42"/>
        <v>5.5054879999999855</v>
      </c>
      <c r="BC17" s="8">
        <f t="shared" si="43"/>
        <v>6.782876000000002</v>
      </c>
      <c r="BD17" s="8">
        <f t="shared" si="44"/>
        <v>1.2773880000000162</v>
      </c>
      <c r="BF17" s="7" t="s">
        <v>14</v>
      </c>
      <c r="BG17" s="7" t="s">
        <v>22</v>
      </c>
      <c r="BH17" s="7" t="s">
        <v>4</v>
      </c>
      <c r="BJ17" s="3">
        <f t="shared" si="47"/>
        <v>13</v>
      </c>
      <c r="BK17" s="8">
        <f t="shared" si="48"/>
        <v>2599995.6397200823</v>
      </c>
      <c r="BL17" s="8">
        <f t="shared" si="49"/>
        <v>2599589.2002803087</v>
      </c>
      <c r="BM17" s="8">
        <f t="shared" si="50"/>
        <v>2599589.2002800703</v>
      </c>
      <c r="BN17" s="8">
        <f t="shared" si="51"/>
        <v>2599995.6397200823</v>
      </c>
      <c r="BO17" s="8">
        <f t="shared" si="52"/>
        <v>2599995.6397200823</v>
      </c>
      <c r="BP17" s="8">
        <f t="shared" si="53"/>
        <v>2599589.2002803087</v>
      </c>
      <c r="BQ17" s="8">
        <f t="shared" si="54"/>
        <v>2599589.200280547</v>
      </c>
      <c r="BR17" s="8">
        <f t="shared" si="55"/>
        <v>2599995.6397200823</v>
      </c>
    </row>
    <row r="18" spans="1:70" ht="12.75">
      <c r="A18" s="4"/>
      <c r="B18" s="3">
        <v>18</v>
      </c>
      <c r="C18" s="3">
        <v>1</v>
      </c>
      <c r="D18" s="3">
        <v>1000</v>
      </c>
      <c r="E18" s="3">
        <v>9</v>
      </c>
      <c r="F18" s="1"/>
      <c r="G18" s="4"/>
      <c r="H18" s="3">
        <v>12</v>
      </c>
      <c r="I18" s="3">
        <v>0</v>
      </c>
      <c r="J18" s="3">
        <v>5</v>
      </c>
      <c r="K18" s="3">
        <v>7</v>
      </c>
      <c r="L18" s="1"/>
      <c r="M18" s="4"/>
      <c r="N18" s="3">
        <v>0</v>
      </c>
      <c r="O18" s="3">
        <v>7</v>
      </c>
      <c r="P18" s="3">
        <v>1000</v>
      </c>
      <c r="Q18" s="3">
        <v>0</v>
      </c>
      <c r="T18" s="4"/>
      <c r="U18" s="3">
        <v>-456</v>
      </c>
      <c r="V18" s="3">
        <v>-1</v>
      </c>
      <c r="W18" s="3">
        <v>-1000</v>
      </c>
      <c r="X18" s="3">
        <v>-9</v>
      </c>
      <c r="Y18" s="1"/>
      <c r="Z18" s="4"/>
      <c r="AA18" s="3">
        <v>-78</v>
      </c>
      <c r="AB18" s="3">
        <v>0</v>
      </c>
      <c r="AC18" s="3">
        <v>-8</v>
      </c>
      <c r="AD18" s="3">
        <v>-7</v>
      </c>
      <c r="AE18" s="1"/>
      <c r="AF18" s="4"/>
      <c r="AG18" s="3">
        <v>0</v>
      </c>
      <c r="AH18" s="3">
        <v>-1</v>
      </c>
      <c r="AI18" s="3">
        <v>-1000</v>
      </c>
      <c r="AJ18" s="3">
        <v>-1000000</v>
      </c>
      <c r="AL18" s="3">
        <f t="shared" si="45"/>
        <v>14</v>
      </c>
      <c r="AM18" s="8">
        <f t="shared" si="56"/>
        <v>138970.39929999958</v>
      </c>
      <c r="AN18" s="8">
        <f t="shared" si="57"/>
        <v>8.999859999923501</v>
      </c>
      <c r="AO18" s="8">
        <f t="shared" si="58"/>
        <v>139083.19950999966</v>
      </c>
      <c r="AP18" s="8">
        <f t="shared" si="59"/>
        <v>96.60042000020621</v>
      </c>
      <c r="AQ18" s="8">
        <f t="shared" si="60"/>
        <v>7.199929999944288</v>
      </c>
      <c r="AS18" s="3">
        <f t="shared" si="46"/>
        <v>14</v>
      </c>
      <c r="AT18" s="8">
        <f t="shared" si="61"/>
        <v>0.5500000001629815</v>
      </c>
      <c r="AU18" s="8">
        <f t="shared" si="62"/>
        <v>649283.10042</v>
      </c>
      <c r="AV18" s="8">
        <f t="shared" si="63"/>
        <v>0.6400000001303852</v>
      </c>
      <c r="AW18" s="8">
        <f t="shared" si="64"/>
        <v>649385.80035</v>
      </c>
      <c r="AX18" s="8">
        <f t="shared" si="65"/>
        <v>0.08999999996740371</v>
      </c>
      <c r="AY18" s="8">
        <f t="shared" si="66"/>
        <v>102.6999300000025</v>
      </c>
      <c r="BA18" s="3">
        <f t="shared" si="41"/>
        <v>14</v>
      </c>
      <c r="BB18" s="8">
        <f t="shared" si="42"/>
        <v>1.2773880000000162</v>
      </c>
      <c r="BC18" s="8">
        <f t="shared" si="43"/>
        <v>5.5054879999999855</v>
      </c>
      <c r="BD18" s="8">
        <f t="shared" si="44"/>
        <v>4.228099999999969</v>
      </c>
      <c r="BF18" s="3"/>
      <c r="BG18" s="7">
        <v>0</v>
      </c>
      <c r="BH18" s="7">
        <v>-78.9</v>
      </c>
      <c r="BJ18" s="3">
        <f t="shared" si="47"/>
        <v>14</v>
      </c>
      <c r="BK18" s="8">
        <f t="shared" si="48"/>
        <v>406.43943977355957</v>
      </c>
      <c r="BL18" s="8">
        <f t="shared" si="49"/>
        <v>2.384185791015625E-07</v>
      </c>
      <c r="BM18" s="8">
        <f t="shared" si="50"/>
        <v>406.43944001197815</v>
      </c>
      <c r="BN18" s="8">
        <f t="shared" si="51"/>
        <v>0</v>
      </c>
      <c r="BO18" s="8">
        <f t="shared" si="52"/>
        <v>406.43943977355957</v>
      </c>
      <c r="BP18" s="8">
        <f t="shared" si="53"/>
        <v>2.384185791015625E-07</v>
      </c>
      <c r="BQ18" s="8">
        <f t="shared" si="54"/>
        <v>406.439439535141</v>
      </c>
      <c r="BR18" s="8">
        <f t="shared" si="55"/>
        <v>0</v>
      </c>
    </row>
    <row r="19" spans="1:70" ht="12.75">
      <c r="A19" s="4">
        <v>1</v>
      </c>
      <c r="B19" s="3">
        <f>ABS(B18-C18)</f>
        <v>17</v>
      </c>
      <c r="C19" s="3">
        <f>ABS(C18-D18)</f>
        <v>999</v>
      </c>
      <c r="D19" s="3">
        <f>ABS(D18-E18)</f>
        <v>991</v>
      </c>
      <c r="E19" s="3">
        <f>ABS(E18-B18)</f>
        <v>9</v>
      </c>
      <c r="F19" s="1"/>
      <c r="G19" s="4">
        <v>1</v>
      </c>
      <c r="H19" s="3">
        <f>ABS(H18-I18)</f>
        <v>12</v>
      </c>
      <c r="I19" s="3">
        <f>ABS(I18-J18)</f>
        <v>5</v>
      </c>
      <c r="J19" s="3">
        <f>ABS(J18-K18)</f>
        <v>2</v>
      </c>
      <c r="K19" s="3">
        <f>ABS(K18-H18)</f>
        <v>5</v>
      </c>
      <c r="L19" s="1"/>
      <c r="M19" s="4">
        <v>1</v>
      </c>
      <c r="N19" s="3">
        <f>ABS(N18-O18)</f>
        <v>7</v>
      </c>
      <c r="O19" s="3">
        <f>ABS(O18-P18)</f>
        <v>993</v>
      </c>
      <c r="P19" s="3">
        <f>ABS(P18-Q18)</f>
        <v>1000</v>
      </c>
      <c r="Q19" s="3">
        <f>ABS(Q18-N18)</f>
        <v>0</v>
      </c>
      <c r="T19" s="4">
        <v>1</v>
      </c>
      <c r="U19" s="3">
        <f>ABS(U18-V18)</f>
        <v>455</v>
      </c>
      <c r="V19" s="3">
        <f>ABS(V18-W18)</f>
        <v>999</v>
      </c>
      <c r="W19" s="3">
        <f>ABS(W18-X18)</f>
        <v>991</v>
      </c>
      <c r="X19" s="3">
        <f>ABS(X18-U18)</f>
        <v>447</v>
      </c>
      <c r="Y19" s="1"/>
      <c r="Z19" s="4">
        <v>1</v>
      </c>
      <c r="AA19" s="3">
        <f>ABS(AA18-AB18)</f>
        <v>78</v>
      </c>
      <c r="AB19" s="3">
        <f>ABS(AB18-AC18)</f>
        <v>8</v>
      </c>
      <c r="AC19" s="3">
        <f>ABS(AC18-AD18)</f>
        <v>1</v>
      </c>
      <c r="AD19" s="3">
        <f>ABS(AD18-AA18)</f>
        <v>71</v>
      </c>
      <c r="AE19" s="1"/>
      <c r="AF19" s="4">
        <v>1</v>
      </c>
      <c r="AG19" s="3">
        <f>ABS(AG18-AH18)</f>
        <v>1</v>
      </c>
      <c r="AH19" s="3">
        <f>ABS(AH18-AI18)</f>
        <v>999</v>
      </c>
      <c r="AI19" s="3">
        <f>ABS(AI18-AJ18)</f>
        <v>999000</v>
      </c>
      <c r="AJ19" s="3">
        <f>ABS(AJ18-AG18)</f>
        <v>1000000</v>
      </c>
      <c r="AL19" s="3">
        <f t="shared" si="45"/>
        <v>15</v>
      </c>
      <c r="AM19" s="8">
        <f t="shared" si="56"/>
        <v>138961.39943999966</v>
      </c>
      <c r="AN19" s="8">
        <f t="shared" si="57"/>
        <v>139074.19964999973</v>
      </c>
      <c r="AO19" s="8">
        <f t="shared" si="58"/>
        <v>138986.59908999945</v>
      </c>
      <c r="AP19" s="8">
        <f t="shared" si="59"/>
        <v>89.40049000026193</v>
      </c>
      <c r="AQ19" s="8">
        <f t="shared" si="60"/>
        <v>138963.19936999964</v>
      </c>
      <c r="AS19" s="3">
        <f t="shared" si="46"/>
        <v>15</v>
      </c>
      <c r="AT19" s="8">
        <f t="shared" si="61"/>
        <v>649282.5504199999</v>
      </c>
      <c r="AU19" s="8">
        <f t="shared" si="62"/>
        <v>649282.4604199999</v>
      </c>
      <c r="AV19" s="8">
        <f t="shared" si="63"/>
        <v>649385.1603499999</v>
      </c>
      <c r="AW19" s="8">
        <f t="shared" si="64"/>
        <v>649385.7103500001</v>
      </c>
      <c r="AX19" s="8">
        <f t="shared" si="65"/>
        <v>102.60993000003509</v>
      </c>
      <c r="AY19" s="8">
        <f t="shared" si="66"/>
        <v>102.14992999983951</v>
      </c>
      <c r="BA19" s="3">
        <f t="shared" si="41"/>
        <v>15</v>
      </c>
      <c r="BB19" s="8">
        <f t="shared" si="42"/>
        <v>4.228099999999969</v>
      </c>
      <c r="BC19" s="8">
        <f t="shared" si="43"/>
        <v>1.2773880000000162</v>
      </c>
      <c r="BD19" s="8">
        <f t="shared" si="44"/>
        <v>2.950711999999953</v>
      </c>
      <c r="BF19" s="3">
        <v>1</v>
      </c>
      <c r="BG19" s="8">
        <f>ABS(BG18-BH18)</f>
        <v>78.9</v>
      </c>
      <c r="BH19" s="8">
        <f>ABS(BH18-BG18)</f>
        <v>78.9</v>
      </c>
      <c r="BJ19" s="3">
        <f t="shared" si="47"/>
        <v>15</v>
      </c>
      <c r="BK19" s="8">
        <f t="shared" si="48"/>
        <v>406.439439535141</v>
      </c>
      <c r="BL19" s="8">
        <f t="shared" si="49"/>
        <v>406.43943977355957</v>
      </c>
      <c r="BM19" s="8">
        <f t="shared" si="50"/>
        <v>406.43944001197815</v>
      </c>
      <c r="BN19" s="8">
        <f t="shared" si="51"/>
        <v>406.43943977355957</v>
      </c>
      <c r="BO19" s="8">
        <f t="shared" si="52"/>
        <v>406.439439535141</v>
      </c>
      <c r="BP19" s="8">
        <f t="shared" si="53"/>
        <v>406.4394392967224</v>
      </c>
      <c r="BQ19" s="8">
        <f t="shared" si="54"/>
        <v>406.439439535141</v>
      </c>
      <c r="BR19" s="8">
        <f t="shared" si="55"/>
        <v>406.43943977355957</v>
      </c>
    </row>
    <row r="20" spans="1:70" ht="12.75">
      <c r="A20" s="4">
        <f>A19+1</f>
        <v>2</v>
      </c>
      <c r="B20" s="3">
        <f aca="true" t="shared" si="67" ref="B20:B28">ABS(B19-C19)</f>
        <v>982</v>
      </c>
      <c r="C20" s="3">
        <f aca="true" t="shared" si="68" ref="C20:C28">ABS(C19-D19)</f>
        <v>8</v>
      </c>
      <c r="D20" s="3">
        <f aca="true" t="shared" si="69" ref="D20:D28">ABS(D19-E19)</f>
        <v>982</v>
      </c>
      <c r="E20" s="3">
        <f aca="true" t="shared" si="70" ref="E20:E28">ABS(E19-B19)</f>
        <v>8</v>
      </c>
      <c r="F20" s="1"/>
      <c r="G20" s="4">
        <f>G19+1</f>
        <v>2</v>
      </c>
      <c r="H20" s="3">
        <f aca="true" t="shared" si="71" ref="H20:H28">ABS(H19-I19)</f>
        <v>7</v>
      </c>
      <c r="I20" s="3">
        <f aca="true" t="shared" si="72" ref="I20:I28">ABS(I19-J19)</f>
        <v>3</v>
      </c>
      <c r="J20" s="3">
        <f aca="true" t="shared" si="73" ref="J20:J28">ABS(J19-K19)</f>
        <v>3</v>
      </c>
      <c r="K20" s="3">
        <f aca="true" t="shared" si="74" ref="K20:K28">ABS(K19-H19)</f>
        <v>7</v>
      </c>
      <c r="L20" s="1"/>
      <c r="M20" s="4">
        <f>M19+1</f>
        <v>2</v>
      </c>
      <c r="N20" s="3">
        <f aca="true" t="shared" si="75" ref="N20:N28">ABS(N19-O19)</f>
        <v>986</v>
      </c>
      <c r="O20" s="3">
        <f aca="true" t="shared" si="76" ref="O20:O28">ABS(O19-P19)</f>
        <v>7</v>
      </c>
      <c r="P20" s="3">
        <f aca="true" t="shared" si="77" ref="P20:P28">ABS(P19-Q19)</f>
        <v>1000</v>
      </c>
      <c r="Q20" s="3">
        <f aca="true" t="shared" si="78" ref="Q20:Q28">ABS(Q19-N19)</f>
        <v>7</v>
      </c>
      <c r="T20" s="4">
        <f>T19+1</f>
        <v>2</v>
      </c>
      <c r="U20" s="3">
        <f aca="true" t="shared" si="79" ref="U20:U28">ABS(U19-V19)</f>
        <v>544</v>
      </c>
      <c r="V20" s="3">
        <f aca="true" t="shared" si="80" ref="V20:V28">ABS(V19-W19)</f>
        <v>8</v>
      </c>
      <c r="W20" s="3">
        <f aca="true" t="shared" si="81" ref="W20:W28">ABS(W19-X19)</f>
        <v>544</v>
      </c>
      <c r="X20" s="3">
        <f aca="true" t="shared" si="82" ref="X20:X28">ABS(X19-U19)</f>
        <v>8</v>
      </c>
      <c r="Y20" s="1"/>
      <c r="Z20" s="4">
        <f>Z19+1</f>
        <v>2</v>
      </c>
      <c r="AA20" s="3">
        <f aca="true" t="shared" si="83" ref="AA20:AA28">ABS(AA19-AB19)</f>
        <v>70</v>
      </c>
      <c r="AB20" s="3">
        <f aca="true" t="shared" si="84" ref="AB20:AB28">ABS(AB19-AC19)</f>
        <v>7</v>
      </c>
      <c r="AC20" s="3">
        <f aca="true" t="shared" si="85" ref="AC20:AC28">ABS(AC19-AD19)</f>
        <v>70</v>
      </c>
      <c r="AD20" s="3">
        <f aca="true" t="shared" si="86" ref="AD20:AD28">ABS(AD19-AA19)</f>
        <v>7</v>
      </c>
      <c r="AE20" s="1"/>
      <c r="AF20" s="4">
        <f>AF19+1</f>
        <v>2</v>
      </c>
      <c r="AG20" s="3">
        <f aca="true" t="shared" si="87" ref="AG20:AG28">ABS(AG19-AH19)</f>
        <v>998</v>
      </c>
      <c r="AH20" s="3">
        <f aca="true" t="shared" si="88" ref="AH20:AH28">ABS(AH19-AI19)</f>
        <v>998001</v>
      </c>
      <c r="AI20" s="3">
        <f aca="true" t="shared" si="89" ref="AI20:AI28">ABS(AI19-AJ19)</f>
        <v>1000</v>
      </c>
      <c r="AJ20" s="3">
        <f aca="true" t="shared" si="90" ref="AJ20:AJ28">ABS(AJ19-AG19)</f>
        <v>999999</v>
      </c>
      <c r="AL20" s="3">
        <f t="shared" si="45"/>
        <v>16</v>
      </c>
      <c r="AM20" s="8">
        <f t="shared" si="56"/>
        <v>112.800210000074</v>
      </c>
      <c r="AN20" s="8">
        <f t="shared" si="57"/>
        <v>87.60056000028271</v>
      </c>
      <c r="AO20" s="8">
        <f t="shared" si="58"/>
        <v>138897.1985999992</v>
      </c>
      <c r="AP20" s="8">
        <f t="shared" si="59"/>
        <v>138873.79887999938</v>
      </c>
      <c r="AQ20" s="8">
        <f t="shared" si="60"/>
        <v>1.7999299999792129</v>
      </c>
      <c r="AS20" s="3">
        <f t="shared" si="46"/>
        <v>16</v>
      </c>
      <c r="AT20" s="8">
        <f t="shared" si="61"/>
        <v>0.08999999996740371</v>
      </c>
      <c r="AU20" s="8">
        <f t="shared" si="62"/>
        <v>102.6999300000025</v>
      </c>
      <c r="AV20" s="8">
        <f t="shared" si="63"/>
        <v>0.5500000001629815</v>
      </c>
      <c r="AW20" s="8">
        <f t="shared" si="64"/>
        <v>649283.10042</v>
      </c>
      <c r="AX20" s="8">
        <f t="shared" si="65"/>
        <v>0.46000000019557774</v>
      </c>
      <c r="AY20" s="8">
        <f t="shared" si="66"/>
        <v>649180.40049</v>
      </c>
      <c r="BA20" s="3">
        <f t="shared" si="41"/>
        <v>16</v>
      </c>
      <c r="BB20" s="8">
        <f t="shared" si="42"/>
        <v>2.950711999999953</v>
      </c>
      <c r="BC20" s="8">
        <f t="shared" si="43"/>
        <v>1.673323999999937</v>
      </c>
      <c r="BD20" s="8">
        <f t="shared" si="44"/>
        <v>1.2773880000000162</v>
      </c>
      <c r="BF20" s="3">
        <v>2</v>
      </c>
      <c r="BG20" s="8">
        <f>ABS(BG19-BH19)</f>
        <v>0</v>
      </c>
      <c r="BH20" s="8">
        <f>ABS(BH19-BG19)</f>
        <v>0</v>
      </c>
      <c r="BJ20" s="3">
        <f t="shared" si="47"/>
        <v>16</v>
      </c>
      <c r="BK20" s="8">
        <f t="shared" si="48"/>
        <v>2.384185791015625E-07</v>
      </c>
      <c r="BL20" s="8">
        <f t="shared" si="49"/>
        <v>2.384185791015625E-07</v>
      </c>
      <c r="BM20" s="8">
        <f t="shared" si="50"/>
        <v>2.384185791015625E-07</v>
      </c>
      <c r="BN20" s="8">
        <f t="shared" si="51"/>
        <v>2.384185791015625E-07</v>
      </c>
      <c r="BO20" s="8">
        <f t="shared" si="52"/>
        <v>2.384185791015625E-07</v>
      </c>
      <c r="BP20" s="8">
        <f t="shared" si="53"/>
        <v>2.384185791015625E-07</v>
      </c>
      <c r="BQ20" s="8">
        <f t="shared" si="54"/>
        <v>2.384185791015625E-07</v>
      </c>
      <c r="BR20" s="8">
        <f t="shared" si="55"/>
        <v>2.384185791015625E-07</v>
      </c>
    </row>
    <row r="21" spans="1:70" ht="12.75">
      <c r="A21" s="4">
        <f aca="true" t="shared" si="91" ref="A21:A28">A20+1</f>
        <v>3</v>
      </c>
      <c r="B21" s="3">
        <f t="shared" si="67"/>
        <v>974</v>
      </c>
      <c r="C21" s="3">
        <f t="shared" si="68"/>
        <v>974</v>
      </c>
      <c r="D21" s="3">
        <f t="shared" si="69"/>
        <v>974</v>
      </c>
      <c r="E21" s="3">
        <f t="shared" si="70"/>
        <v>974</v>
      </c>
      <c r="F21" s="1"/>
      <c r="G21" s="4">
        <f aca="true" t="shared" si="92" ref="G21:G28">G20+1</f>
        <v>3</v>
      </c>
      <c r="H21" s="3">
        <f t="shared" si="71"/>
        <v>4</v>
      </c>
      <c r="I21" s="3">
        <f t="shared" si="72"/>
        <v>0</v>
      </c>
      <c r="J21" s="3">
        <f t="shared" si="73"/>
        <v>4</v>
      </c>
      <c r="K21" s="3">
        <f t="shared" si="74"/>
        <v>0</v>
      </c>
      <c r="L21" s="1"/>
      <c r="M21" s="4">
        <f aca="true" t="shared" si="93" ref="M21:M28">M20+1</f>
        <v>3</v>
      </c>
      <c r="N21" s="3">
        <f t="shared" si="75"/>
        <v>979</v>
      </c>
      <c r="O21" s="3">
        <f t="shared" si="76"/>
        <v>993</v>
      </c>
      <c r="P21" s="3">
        <f t="shared" si="77"/>
        <v>993</v>
      </c>
      <c r="Q21" s="3">
        <f t="shared" si="78"/>
        <v>979</v>
      </c>
      <c r="T21" s="4">
        <f aca="true" t="shared" si="94" ref="T21:T28">T20+1</f>
        <v>3</v>
      </c>
      <c r="U21" s="3">
        <f t="shared" si="79"/>
        <v>536</v>
      </c>
      <c r="V21" s="3">
        <f t="shared" si="80"/>
        <v>536</v>
      </c>
      <c r="W21" s="3">
        <f t="shared" si="81"/>
        <v>536</v>
      </c>
      <c r="X21" s="3">
        <f t="shared" si="82"/>
        <v>536</v>
      </c>
      <c r="Y21" s="1"/>
      <c r="Z21" s="4">
        <f aca="true" t="shared" si="95" ref="Z21:Z28">Z20+1</f>
        <v>3</v>
      </c>
      <c r="AA21" s="3">
        <f t="shared" si="83"/>
        <v>63</v>
      </c>
      <c r="AB21" s="3">
        <f t="shared" si="84"/>
        <v>63</v>
      </c>
      <c r="AC21" s="3">
        <f t="shared" si="85"/>
        <v>63</v>
      </c>
      <c r="AD21" s="3">
        <f t="shared" si="86"/>
        <v>63</v>
      </c>
      <c r="AE21" s="1"/>
      <c r="AF21" s="4">
        <f aca="true" t="shared" si="96" ref="AF21:AF28">AF20+1</f>
        <v>3</v>
      </c>
      <c r="AG21" s="3">
        <f t="shared" si="87"/>
        <v>997003</v>
      </c>
      <c r="AH21" s="3">
        <f t="shared" si="88"/>
        <v>997001</v>
      </c>
      <c r="AI21" s="3">
        <f t="shared" si="89"/>
        <v>998999</v>
      </c>
      <c r="AJ21" s="3">
        <f t="shared" si="90"/>
        <v>999001</v>
      </c>
      <c r="AL21" s="3">
        <f t="shared" si="45"/>
        <v>17</v>
      </c>
      <c r="AM21" s="8">
        <f t="shared" si="56"/>
        <v>25.19964999979129</v>
      </c>
      <c r="AN21" s="8">
        <f t="shared" si="57"/>
        <v>138809.5980399989</v>
      </c>
      <c r="AO21" s="8">
        <f t="shared" si="58"/>
        <v>23.399719999812078</v>
      </c>
      <c r="AP21" s="8">
        <f t="shared" si="59"/>
        <v>138871.9989499994</v>
      </c>
      <c r="AQ21" s="8">
        <f t="shared" si="60"/>
        <v>111.00028000009479</v>
      </c>
      <c r="AS21" s="3">
        <f t="shared" si="46"/>
        <v>17</v>
      </c>
      <c r="AT21" s="8">
        <f t="shared" si="61"/>
        <v>102.60993000003509</v>
      </c>
      <c r="AU21" s="8">
        <f t="shared" si="62"/>
        <v>102.14992999983951</v>
      </c>
      <c r="AV21" s="8">
        <f t="shared" si="63"/>
        <v>649282.5504199999</v>
      </c>
      <c r="AW21" s="8">
        <f t="shared" si="64"/>
        <v>649282.6404199998</v>
      </c>
      <c r="AX21" s="8">
        <f t="shared" si="65"/>
        <v>649179.9404899998</v>
      </c>
      <c r="AY21" s="8">
        <f t="shared" si="66"/>
        <v>649180.3104900001</v>
      </c>
      <c r="BA21" s="3">
        <f t="shared" si="41"/>
        <v>17</v>
      </c>
      <c r="BB21" s="8">
        <f t="shared" si="42"/>
        <v>1.2773880000000162</v>
      </c>
      <c r="BC21" s="8">
        <f t="shared" si="43"/>
        <v>0.3959359999999208</v>
      </c>
      <c r="BD21" s="8">
        <f t="shared" si="44"/>
        <v>1.673323999999937</v>
      </c>
      <c r="BF21" s="3">
        <v>3</v>
      </c>
      <c r="BG21" s="8">
        <f>ABS(BG20-BH20)</f>
        <v>0</v>
      </c>
      <c r="BH21" s="8">
        <f>ABS(BH20-BG20)</f>
        <v>0</v>
      </c>
      <c r="BJ21" s="3">
        <f t="shared" si="47"/>
        <v>17</v>
      </c>
      <c r="BK21" s="8">
        <f t="shared" si="48"/>
        <v>0</v>
      </c>
      <c r="BL21" s="8">
        <f t="shared" si="49"/>
        <v>0</v>
      </c>
      <c r="BM21" s="8">
        <f t="shared" si="50"/>
        <v>0</v>
      </c>
      <c r="BN21" s="8">
        <f t="shared" si="51"/>
        <v>0</v>
      </c>
      <c r="BO21" s="8">
        <f t="shared" si="52"/>
        <v>0</v>
      </c>
      <c r="BP21" s="8">
        <f t="shared" si="53"/>
        <v>0</v>
      </c>
      <c r="BQ21" s="8">
        <f t="shared" si="54"/>
        <v>0</v>
      </c>
      <c r="BR21" s="8">
        <f t="shared" si="55"/>
        <v>0</v>
      </c>
    </row>
    <row r="22" spans="1:70" ht="12.75">
      <c r="A22" s="4">
        <f t="shared" si="91"/>
        <v>4</v>
      </c>
      <c r="B22" s="5">
        <f t="shared" si="67"/>
        <v>0</v>
      </c>
      <c r="C22" s="5">
        <f t="shared" si="68"/>
        <v>0</v>
      </c>
      <c r="D22" s="5">
        <f t="shared" si="69"/>
        <v>0</v>
      </c>
      <c r="E22" s="5">
        <f t="shared" si="70"/>
        <v>0</v>
      </c>
      <c r="F22" s="1"/>
      <c r="G22" s="4">
        <f t="shared" si="92"/>
        <v>4</v>
      </c>
      <c r="H22" s="3">
        <f t="shared" si="71"/>
        <v>4</v>
      </c>
      <c r="I22" s="3">
        <f t="shared" si="72"/>
        <v>4</v>
      </c>
      <c r="J22" s="3">
        <f t="shared" si="73"/>
        <v>4</v>
      </c>
      <c r="K22" s="3">
        <f t="shared" si="74"/>
        <v>4</v>
      </c>
      <c r="L22" s="1"/>
      <c r="M22" s="4">
        <f t="shared" si="93"/>
        <v>4</v>
      </c>
      <c r="N22" s="3">
        <f t="shared" si="75"/>
        <v>14</v>
      </c>
      <c r="O22" s="3">
        <f t="shared" si="76"/>
        <v>0</v>
      </c>
      <c r="P22" s="3">
        <f t="shared" si="77"/>
        <v>14</v>
      </c>
      <c r="Q22" s="3">
        <f t="shared" si="78"/>
        <v>0</v>
      </c>
      <c r="T22" s="4">
        <f t="shared" si="94"/>
        <v>4</v>
      </c>
      <c r="U22" s="5">
        <f t="shared" si="79"/>
        <v>0</v>
      </c>
      <c r="V22" s="5">
        <f t="shared" si="80"/>
        <v>0</v>
      </c>
      <c r="W22" s="5">
        <f t="shared" si="81"/>
        <v>0</v>
      </c>
      <c r="X22" s="5">
        <f t="shared" si="82"/>
        <v>0</v>
      </c>
      <c r="Y22" s="1"/>
      <c r="Z22" s="4">
        <f t="shared" si="95"/>
        <v>4</v>
      </c>
      <c r="AA22" s="5">
        <f t="shared" si="83"/>
        <v>0</v>
      </c>
      <c r="AB22" s="5">
        <f t="shared" si="84"/>
        <v>0</v>
      </c>
      <c r="AC22" s="5">
        <f t="shared" si="85"/>
        <v>0</v>
      </c>
      <c r="AD22" s="5">
        <f t="shared" si="86"/>
        <v>0</v>
      </c>
      <c r="AE22" s="1"/>
      <c r="AF22" s="4">
        <f t="shared" si="96"/>
        <v>4</v>
      </c>
      <c r="AG22" s="3">
        <f t="shared" si="87"/>
        <v>2</v>
      </c>
      <c r="AH22" s="3">
        <f t="shared" si="88"/>
        <v>1998</v>
      </c>
      <c r="AI22" s="3">
        <f t="shared" si="89"/>
        <v>2</v>
      </c>
      <c r="AJ22" s="3">
        <f t="shared" si="90"/>
        <v>1998</v>
      </c>
      <c r="AL22" s="3">
        <f t="shared" si="45"/>
        <v>18</v>
      </c>
      <c r="AM22" s="8">
        <f t="shared" si="56"/>
        <v>138784.3983899991</v>
      </c>
      <c r="AN22" s="8">
        <f t="shared" si="57"/>
        <v>138786.1983199991</v>
      </c>
      <c r="AO22" s="8">
        <f t="shared" si="58"/>
        <v>138848.59922999959</v>
      </c>
      <c r="AP22" s="8">
        <f t="shared" si="59"/>
        <v>138760.9986699993</v>
      </c>
      <c r="AQ22" s="8">
        <f t="shared" si="60"/>
        <v>85.8006300003035</v>
      </c>
      <c r="AS22" s="3">
        <f t="shared" si="46"/>
        <v>18</v>
      </c>
      <c r="AT22" s="8">
        <f t="shared" si="61"/>
        <v>0.46000000019557774</v>
      </c>
      <c r="AU22" s="8">
        <f t="shared" si="62"/>
        <v>649180.40049</v>
      </c>
      <c r="AV22" s="8">
        <f t="shared" si="63"/>
        <v>0.08999999996740371</v>
      </c>
      <c r="AW22" s="8">
        <f t="shared" si="64"/>
        <v>102.6999300000025</v>
      </c>
      <c r="AX22" s="8">
        <f t="shared" si="65"/>
        <v>0.37000000022817403</v>
      </c>
      <c r="AY22" s="8">
        <f t="shared" si="66"/>
        <v>649077.70056</v>
      </c>
      <c r="BA22" s="3">
        <f t="shared" si="41"/>
        <v>18</v>
      </c>
      <c r="BB22" s="8">
        <f t="shared" si="42"/>
        <v>0.8814520000000954</v>
      </c>
      <c r="BC22" s="8">
        <f t="shared" si="43"/>
        <v>1.2773880000000162</v>
      </c>
      <c r="BD22" s="8">
        <f t="shared" si="44"/>
        <v>0.3959359999999208</v>
      </c>
      <c r="BF22" s="1"/>
      <c r="BJ22" s="3">
        <f t="shared" si="47"/>
        <v>18</v>
      </c>
      <c r="BK22" s="8">
        <f t="shared" si="48"/>
        <v>0</v>
      </c>
      <c r="BL22" s="8">
        <f t="shared" si="49"/>
        <v>0</v>
      </c>
      <c r="BM22" s="8">
        <f t="shared" si="50"/>
        <v>0</v>
      </c>
      <c r="BN22" s="8">
        <f t="shared" si="51"/>
        <v>0</v>
      </c>
      <c r="BO22" s="8">
        <f t="shared" si="52"/>
        <v>0</v>
      </c>
      <c r="BP22" s="8">
        <f t="shared" si="53"/>
        <v>0</v>
      </c>
      <c r="BQ22" s="8">
        <f t="shared" si="54"/>
        <v>0</v>
      </c>
      <c r="BR22" s="8">
        <f t="shared" si="55"/>
        <v>0</v>
      </c>
    </row>
    <row r="23" spans="1:70" ht="12.75">
      <c r="A23" s="4">
        <f t="shared" si="91"/>
        <v>5</v>
      </c>
      <c r="B23" s="3">
        <f t="shared" si="67"/>
        <v>0</v>
      </c>
      <c r="C23" s="3">
        <f t="shared" si="68"/>
        <v>0</v>
      </c>
      <c r="D23" s="3">
        <f t="shared" si="69"/>
        <v>0</v>
      </c>
      <c r="E23" s="3">
        <f t="shared" si="70"/>
        <v>0</v>
      </c>
      <c r="F23" s="1"/>
      <c r="G23" s="4">
        <f t="shared" si="92"/>
        <v>5</v>
      </c>
      <c r="H23" s="5">
        <f t="shared" si="71"/>
        <v>0</v>
      </c>
      <c r="I23" s="5">
        <f t="shared" si="72"/>
        <v>0</v>
      </c>
      <c r="J23" s="5">
        <f t="shared" si="73"/>
        <v>0</v>
      </c>
      <c r="K23" s="5">
        <f t="shared" si="74"/>
        <v>0</v>
      </c>
      <c r="L23" s="1"/>
      <c r="M23" s="4">
        <f t="shared" si="93"/>
        <v>5</v>
      </c>
      <c r="N23" s="3">
        <f t="shared" si="75"/>
        <v>14</v>
      </c>
      <c r="O23" s="3">
        <f t="shared" si="76"/>
        <v>14</v>
      </c>
      <c r="P23" s="3">
        <f t="shared" si="77"/>
        <v>14</v>
      </c>
      <c r="Q23" s="3">
        <f t="shared" si="78"/>
        <v>14</v>
      </c>
      <c r="T23" s="4">
        <f t="shared" si="94"/>
        <v>5</v>
      </c>
      <c r="U23" s="3">
        <f t="shared" si="79"/>
        <v>0</v>
      </c>
      <c r="V23" s="3">
        <f t="shared" si="80"/>
        <v>0</v>
      </c>
      <c r="W23" s="3">
        <f t="shared" si="81"/>
        <v>0</v>
      </c>
      <c r="X23" s="3">
        <f t="shared" si="82"/>
        <v>0</v>
      </c>
      <c r="Y23" s="1"/>
      <c r="Z23" s="4">
        <f t="shared" si="95"/>
        <v>5</v>
      </c>
      <c r="AA23" s="6">
        <f t="shared" si="83"/>
        <v>0</v>
      </c>
      <c r="AB23" s="6">
        <f t="shared" si="84"/>
        <v>0</v>
      </c>
      <c r="AC23" s="6">
        <f t="shared" si="85"/>
        <v>0</v>
      </c>
      <c r="AD23" s="6">
        <f t="shared" si="86"/>
        <v>0</v>
      </c>
      <c r="AE23" s="1"/>
      <c r="AF23" s="4">
        <f t="shared" si="96"/>
        <v>5</v>
      </c>
      <c r="AG23" s="3">
        <f t="shared" si="87"/>
        <v>1996</v>
      </c>
      <c r="AH23" s="3">
        <f t="shared" si="88"/>
        <v>1996</v>
      </c>
      <c r="AI23" s="3">
        <f t="shared" si="89"/>
        <v>1996</v>
      </c>
      <c r="AJ23" s="3">
        <f t="shared" si="90"/>
        <v>1996</v>
      </c>
      <c r="AL23" s="3">
        <f t="shared" si="45"/>
        <v>19</v>
      </c>
      <c r="AM23" s="8">
        <f t="shared" si="56"/>
        <v>1.7999299999792129</v>
      </c>
      <c r="AN23" s="8">
        <f t="shared" si="57"/>
        <v>62.40091000049142</v>
      </c>
      <c r="AO23" s="8">
        <f t="shared" si="58"/>
        <v>87.60056000028271</v>
      </c>
      <c r="AP23" s="8">
        <f t="shared" si="59"/>
        <v>138675.198039999</v>
      </c>
      <c r="AQ23" s="8">
        <f t="shared" si="60"/>
        <v>138698.5977599988</v>
      </c>
      <c r="AS23" s="3">
        <f t="shared" si="46"/>
        <v>19</v>
      </c>
      <c r="AT23" s="8">
        <f t="shared" si="61"/>
        <v>649179.9404899998</v>
      </c>
      <c r="AU23" s="8">
        <f t="shared" si="62"/>
        <v>649180.3104900001</v>
      </c>
      <c r="AV23" s="8">
        <f t="shared" si="63"/>
        <v>102.60993000003509</v>
      </c>
      <c r="AW23" s="8">
        <f t="shared" si="64"/>
        <v>102.32992999977432</v>
      </c>
      <c r="AX23" s="8">
        <f t="shared" si="65"/>
        <v>649077.3305599998</v>
      </c>
      <c r="AY23" s="8">
        <f t="shared" si="66"/>
        <v>649077.2405599998</v>
      </c>
      <c r="BA23" s="3">
        <f t="shared" si="41"/>
        <v>19</v>
      </c>
      <c r="BB23" s="8">
        <f t="shared" si="42"/>
        <v>0.3959359999999208</v>
      </c>
      <c r="BC23" s="8">
        <f t="shared" si="43"/>
        <v>0.8814520000000954</v>
      </c>
      <c r="BD23" s="8">
        <f t="shared" si="44"/>
        <v>0.4855160000001746</v>
      </c>
      <c r="BF23" s="1"/>
      <c r="BJ23" s="3">
        <f t="shared" si="47"/>
        <v>19</v>
      </c>
      <c r="BK23" s="8">
        <f t="shared" si="48"/>
        <v>0</v>
      </c>
      <c r="BL23" s="8">
        <f t="shared" si="49"/>
        <v>0</v>
      </c>
      <c r="BM23" s="8">
        <f t="shared" si="50"/>
        <v>0</v>
      </c>
      <c r="BN23" s="8">
        <f t="shared" si="51"/>
        <v>0</v>
      </c>
      <c r="BO23" s="8">
        <f t="shared" si="52"/>
        <v>0</v>
      </c>
      <c r="BP23" s="8">
        <f t="shared" si="53"/>
        <v>0</v>
      </c>
      <c r="BQ23" s="8">
        <f t="shared" si="54"/>
        <v>0</v>
      </c>
      <c r="BR23" s="8">
        <f t="shared" si="55"/>
        <v>0</v>
      </c>
    </row>
    <row r="24" spans="1:70" ht="12.75">
      <c r="A24" s="4">
        <f t="shared" si="91"/>
        <v>6</v>
      </c>
      <c r="B24" s="3">
        <f t="shared" si="67"/>
        <v>0</v>
      </c>
      <c r="C24" s="3">
        <f t="shared" si="68"/>
        <v>0</v>
      </c>
      <c r="D24" s="3">
        <f t="shared" si="69"/>
        <v>0</v>
      </c>
      <c r="E24" s="3">
        <f t="shared" si="70"/>
        <v>0</v>
      </c>
      <c r="F24" s="1"/>
      <c r="G24" s="4">
        <f t="shared" si="92"/>
        <v>6</v>
      </c>
      <c r="H24" s="3">
        <f t="shared" si="71"/>
        <v>0</v>
      </c>
      <c r="I24" s="3">
        <f t="shared" si="72"/>
        <v>0</v>
      </c>
      <c r="J24" s="3">
        <f t="shared" si="73"/>
        <v>0</v>
      </c>
      <c r="K24" s="3">
        <f t="shared" si="74"/>
        <v>0</v>
      </c>
      <c r="L24" s="1"/>
      <c r="M24" s="4">
        <f t="shared" si="93"/>
        <v>6</v>
      </c>
      <c r="N24" s="5">
        <f t="shared" si="75"/>
        <v>0</v>
      </c>
      <c r="O24" s="5">
        <f t="shared" si="76"/>
        <v>0</v>
      </c>
      <c r="P24" s="5">
        <f t="shared" si="77"/>
        <v>0</v>
      </c>
      <c r="Q24" s="5">
        <f t="shared" si="78"/>
        <v>0</v>
      </c>
      <c r="T24" s="4">
        <f t="shared" si="94"/>
        <v>6</v>
      </c>
      <c r="U24" s="3">
        <f t="shared" si="79"/>
        <v>0</v>
      </c>
      <c r="V24" s="3">
        <f t="shared" si="80"/>
        <v>0</v>
      </c>
      <c r="W24" s="3">
        <f t="shared" si="81"/>
        <v>0</v>
      </c>
      <c r="X24" s="3">
        <f t="shared" si="82"/>
        <v>0</v>
      </c>
      <c r="Y24" s="1"/>
      <c r="Z24" s="4">
        <f t="shared" si="95"/>
        <v>6</v>
      </c>
      <c r="AA24" s="3">
        <f t="shared" si="83"/>
        <v>0</v>
      </c>
      <c r="AB24" s="3">
        <f t="shared" si="84"/>
        <v>0</v>
      </c>
      <c r="AC24" s="3">
        <f t="shared" si="85"/>
        <v>0</v>
      </c>
      <c r="AD24" s="3">
        <f t="shared" si="86"/>
        <v>0</v>
      </c>
      <c r="AE24" s="1"/>
      <c r="AF24" s="4">
        <f t="shared" si="96"/>
        <v>6</v>
      </c>
      <c r="AG24" s="5">
        <f t="shared" si="87"/>
        <v>0</v>
      </c>
      <c r="AH24" s="5">
        <f t="shared" si="88"/>
        <v>0</v>
      </c>
      <c r="AI24" s="5">
        <f t="shared" si="89"/>
        <v>0</v>
      </c>
      <c r="AJ24" s="5">
        <f t="shared" si="90"/>
        <v>0</v>
      </c>
      <c r="AL24" s="3">
        <f t="shared" si="45"/>
        <v>20</v>
      </c>
      <c r="AM24" s="8">
        <f t="shared" si="56"/>
        <v>60.60098000051221</v>
      </c>
      <c r="AN24" s="8">
        <f t="shared" si="57"/>
        <v>25.19964999979129</v>
      </c>
      <c r="AO24" s="8">
        <f t="shared" si="58"/>
        <v>138587.59747999872</v>
      </c>
      <c r="AP24" s="8">
        <f t="shared" si="59"/>
        <v>23.399719999812078</v>
      </c>
      <c r="AQ24" s="8">
        <f t="shared" si="60"/>
        <v>138696.79782999883</v>
      </c>
      <c r="AS24" s="3">
        <f t="shared" si="46"/>
        <v>20</v>
      </c>
      <c r="AT24" s="8">
        <f t="shared" si="61"/>
        <v>0.37000000022817403</v>
      </c>
      <c r="AU24" s="8">
        <f t="shared" si="62"/>
        <v>649077.70056</v>
      </c>
      <c r="AV24" s="8">
        <f t="shared" si="63"/>
        <v>0.2800000002607703</v>
      </c>
      <c r="AW24" s="8">
        <f t="shared" si="64"/>
        <v>648975.00063</v>
      </c>
      <c r="AX24" s="8">
        <f t="shared" si="65"/>
        <v>0.08999999996740371</v>
      </c>
      <c r="AY24" s="8">
        <f t="shared" si="66"/>
        <v>102.6999300000025</v>
      </c>
      <c r="BA24" s="3">
        <f t="shared" si="41"/>
        <v>20</v>
      </c>
      <c r="BB24" s="8">
        <f t="shared" si="42"/>
        <v>0.4855160000001746</v>
      </c>
      <c r="BC24" s="8">
        <f t="shared" si="43"/>
        <v>0.3959359999999208</v>
      </c>
      <c r="BD24" s="8">
        <f t="shared" si="44"/>
        <v>0.08958000000025379</v>
      </c>
      <c r="BF24" s="7" t="s">
        <v>14</v>
      </c>
      <c r="BG24" s="7" t="s">
        <v>22</v>
      </c>
      <c r="BH24" s="7" t="s">
        <v>4</v>
      </c>
      <c r="BJ24" s="3">
        <f t="shared" si="47"/>
        <v>20</v>
      </c>
      <c r="BK24" s="8">
        <f t="shared" si="48"/>
        <v>0</v>
      </c>
      <c r="BL24" s="8">
        <f t="shared" si="49"/>
        <v>0</v>
      </c>
      <c r="BM24" s="8">
        <f t="shared" si="50"/>
        <v>0</v>
      </c>
      <c r="BN24" s="8">
        <f t="shared" si="51"/>
        <v>0</v>
      </c>
      <c r="BO24" s="8">
        <f t="shared" si="52"/>
        <v>0</v>
      </c>
      <c r="BP24" s="8">
        <f t="shared" si="53"/>
        <v>0</v>
      </c>
      <c r="BQ24" s="8">
        <f t="shared" si="54"/>
        <v>0</v>
      </c>
      <c r="BR24" s="8">
        <f t="shared" si="55"/>
        <v>0</v>
      </c>
    </row>
    <row r="25" spans="1:70" ht="12.75">
      <c r="A25" s="4">
        <f t="shared" si="91"/>
        <v>7</v>
      </c>
      <c r="B25" s="3">
        <f t="shared" si="67"/>
        <v>0</v>
      </c>
      <c r="C25" s="3">
        <f t="shared" si="68"/>
        <v>0</v>
      </c>
      <c r="D25" s="3">
        <f t="shared" si="69"/>
        <v>0</v>
      </c>
      <c r="E25" s="3">
        <f t="shared" si="70"/>
        <v>0</v>
      </c>
      <c r="F25" s="1"/>
      <c r="G25" s="4">
        <f t="shared" si="92"/>
        <v>7</v>
      </c>
      <c r="H25" s="3">
        <f t="shared" si="71"/>
        <v>0</v>
      </c>
      <c r="I25" s="3">
        <f t="shared" si="72"/>
        <v>0</v>
      </c>
      <c r="J25" s="3">
        <f t="shared" si="73"/>
        <v>0</v>
      </c>
      <c r="K25" s="3">
        <f t="shared" si="74"/>
        <v>0</v>
      </c>
      <c r="L25" s="1"/>
      <c r="M25" s="4">
        <f t="shared" si="93"/>
        <v>7</v>
      </c>
      <c r="N25" s="3">
        <f t="shared" si="75"/>
        <v>0</v>
      </c>
      <c r="O25" s="3">
        <f t="shared" si="76"/>
        <v>0</v>
      </c>
      <c r="P25" s="3">
        <f t="shared" si="77"/>
        <v>0</v>
      </c>
      <c r="Q25" s="3">
        <f t="shared" si="78"/>
        <v>0</v>
      </c>
      <c r="T25" s="4">
        <f t="shared" si="94"/>
        <v>7</v>
      </c>
      <c r="U25" s="3">
        <f t="shared" si="79"/>
        <v>0</v>
      </c>
      <c r="V25" s="3">
        <f t="shared" si="80"/>
        <v>0</v>
      </c>
      <c r="W25" s="3">
        <f t="shared" si="81"/>
        <v>0</v>
      </c>
      <c r="X25" s="3">
        <f t="shared" si="82"/>
        <v>0</v>
      </c>
      <c r="Y25" s="1"/>
      <c r="Z25" s="4">
        <f t="shared" si="95"/>
        <v>7</v>
      </c>
      <c r="AA25" s="3">
        <f t="shared" si="83"/>
        <v>0</v>
      </c>
      <c r="AB25" s="3">
        <f t="shared" si="84"/>
        <v>0</v>
      </c>
      <c r="AC25" s="3">
        <f t="shared" si="85"/>
        <v>0</v>
      </c>
      <c r="AD25" s="3">
        <f t="shared" si="86"/>
        <v>0</v>
      </c>
      <c r="AE25" s="1"/>
      <c r="AF25" s="4">
        <f t="shared" si="96"/>
        <v>7</v>
      </c>
      <c r="AG25" s="3">
        <f t="shared" si="87"/>
        <v>0</v>
      </c>
      <c r="AH25" s="3">
        <f t="shared" si="88"/>
        <v>0</v>
      </c>
      <c r="AI25" s="3">
        <f t="shared" si="89"/>
        <v>0</v>
      </c>
      <c r="AJ25" s="3">
        <f t="shared" si="90"/>
        <v>0</v>
      </c>
      <c r="AL25" s="3">
        <f t="shared" si="45"/>
        <v>21</v>
      </c>
      <c r="AM25" s="8">
        <f t="shared" si="56"/>
        <v>35.40133000072092</v>
      </c>
      <c r="AN25" s="8">
        <f t="shared" si="57"/>
        <v>138562.39782999892</v>
      </c>
      <c r="AO25" s="8">
        <f t="shared" si="58"/>
        <v>138564.1977599989</v>
      </c>
      <c r="AP25" s="8">
        <f t="shared" si="59"/>
        <v>138673.39810999902</v>
      </c>
      <c r="AQ25" s="8">
        <f t="shared" si="60"/>
        <v>138636.19684999832</v>
      </c>
      <c r="AS25" s="3">
        <f t="shared" si="46"/>
        <v>21</v>
      </c>
      <c r="AT25" s="8">
        <f t="shared" si="61"/>
        <v>649077.3305599998</v>
      </c>
      <c r="AU25" s="8">
        <f t="shared" si="62"/>
        <v>649077.4205599998</v>
      </c>
      <c r="AV25" s="8">
        <f t="shared" si="63"/>
        <v>648974.7206299998</v>
      </c>
      <c r="AW25" s="8">
        <f t="shared" si="64"/>
        <v>648974.91063</v>
      </c>
      <c r="AX25" s="8">
        <f t="shared" si="65"/>
        <v>102.60993000003509</v>
      </c>
      <c r="AY25" s="8">
        <f t="shared" si="66"/>
        <v>102.32992999977432</v>
      </c>
      <c r="BA25" s="3">
        <f t="shared" si="41"/>
        <v>21</v>
      </c>
      <c r="BB25" s="8">
        <f t="shared" si="42"/>
        <v>0.08958000000025379</v>
      </c>
      <c r="BC25" s="8">
        <f t="shared" si="43"/>
        <v>0.306355999999667</v>
      </c>
      <c r="BD25" s="8">
        <f t="shared" si="44"/>
        <v>0.3959359999999208</v>
      </c>
      <c r="BF25" s="3"/>
      <c r="BG25" s="7">
        <v>170</v>
      </c>
      <c r="BH25" s="7">
        <v>987</v>
      </c>
      <c r="BJ25" s="3">
        <f t="shared" si="47"/>
        <v>21</v>
      </c>
      <c r="BK25" s="8">
        <f t="shared" si="48"/>
        <v>0</v>
      </c>
      <c r="BL25" s="8">
        <f t="shared" si="49"/>
        <v>0</v>
      </c>
      <c r="BM25" s="8">
        <f t="shared" si="50"/>
        <v>0</v>
      </c>
      <c r="BN25" s="8">
        <f t="shared" si="51"/>
        <v>0</v>
      </c>
      <c r="BO25" s="8">
        <f t="shared" si="52"/>
        <v>0</v>
      </c>
      <c r="BP25" s="8">
        <f t="shared" si="53"/>
        <v>0</v>
      </c>
      <c r="BQ25" s="8">
        <f t="shared" si="54"/>
        <v>0</v>
      </c>
      <c r="BR25" s="8">
        <f t="shared" si="55"/>
        <v>0</v>
      </c>
    </row>
    <row r="26" spans="1:70" ht="12.75">
      <c r="A26" s="4">
        <f t="shared" si="91"/>
        <v>8</v>
      </c>
      <c r="B26" s="3">
        <f t="shared" si="67"/>
        <v>0</v>
      </c>
      <c r="C26" s="3">
        <f t="shared" si="68"/>
        <v>0</v>
      </c>
      <c r="D26" s="3">
        <f t="shared" si="69"/>
        <v>0</v>
      </c>
      <c r="E26" s="3">
        <f t="shared" si="70"/>
        <v>0</v>
      </c>
      <c r="F26" s="1"/>
      <c r="G26" s="4">
        <f t="shared" si="92"/>
        <v>8</v>
      </c>
      <c r="H26" s="3">
        <f t="shared" si="71"/>
        <v>0</v>
      </c>
      <c r="I26" s="3">
        <f t="shared" si="72"/>
        <v>0</v>
      </c>
      <c r="J26" s="3">
        <f t="shared" si="73"/>
        <v>0</v>
      </c>
      <c r="K26" s="3">
        <f t="shared" si="74"/>
        <v>0</v>
      </c>
      <c r="L26" s="1"/>
      <c r="M26" s="4">
        <f t="shared" si="93"/>
        <v>8</v>
      </c>
      <c r="N26" s="3">
        <f t="shared" si="75"/>
        <v>0</v>
      </c>
      <c r="O26" s="3">
        <f t="shared" si="76"/>
        <v>0</v>
      </c>
      <c r="P26" s="3">
        <f t="shared" si="77"/>
        <v>0</v>
      </c>
      <c r="Q26" s="3">
        <f t="shared" si="78"/>
        <v>0</v>
      </c>
      <c r="T26" s="4">
        <f t="shared" si="94"/>
        <v>8</v>
      </c>
      <c r="U26" s="3">
        <f t="shared" si="79"/>
        <v>0</v>
      </c>
      <c r="V26" s="3">
        <f t="shared" si="80"/>
        <v>0</v>
      </c>
      <c r="W26" s="3">
        <f t="shared" si="81"/>
        <v>0</v>
      </c>
      <c r="X26" s="3">
        <f t="shared" si="82"/>
        <v>0</v>
      </c>
      <c r="Y26" s="1"/>
      <c r="Z26" s="4">
        <f t="shared" si="95"/>
        <v>8</v>
      </c>
      <c r="AA26" s="3">
        <f t="shared" si="83"/>
        <v>0</v>
      </c>
      <c r="AB26" s="3">
        <f t="shared" si="84"/>
        <v>0</v>
      </c>
      <c r="AC26" s="3">
        <f t="shared" si="85"/>
        <v>0</v>
      </c>
      <c r="AD26" s="3">
        <f t="shared" si="86"/>
        <v>0</v>
      </c>
      <c r="AE26" s="1"/>
      <c r="AF26" s="4">
        <f t="shared" si="96"/>
        <v>8</v>
      </c>
      <c r="AG26" s="3">
        <f t="shared" si="87"/>
        <v>0</v>
      </c>
      <c r="AH26" s="3">
        <f t="shared" si="88"/>
        <v>0</v>
      </c>
      <c r="AI26" s="3">
        <f t="shared" si="89"/>
        <v>0</v>
      </c>
      <c r="AJ26" s="3">
        <f t="shared" si="90"/>
        <v>0</v>
      </c>
      <c r="AL26" s="3">
        <f t="shared" si="45"/>
        <v>22</v>
      </c>
      <c r="AM26" s="8">
        <f t="shared" si="56"/>
        <v>138526.9964999982</v>
      </c>
      <c r="AN26" s="8">
        <f t="shared" si="57"/>
        <v>1.7999299999792129</v>
      </c>
      <c r="AO26" s="8">
        <f t="shared" si="58"/>
        <v>109.20035000011558</v>
      </c>
      <c r="AP26" s="8">
        <f t="shared" si="59"/>
        <v>37.20126000070013</v>
      </c>
      <c r="AQ26" s="8">
        <f t="shared" si="60"/>
        <v>138600.7955199976</v>
      </c>
      <c r="AS26" s="3">
        <f t="shared" si="46"/>
        <v>22</v>
      </c>
      <c r="AT26" s="8">
        <f t="shared" si="61"/>
        <v>0.08999999996740371</v>
      </c>
      <c r="AU26" s="8">
        <f t="shared" si="62"/>
        <v>102.6999300000025</v>
      </c>
      <c r="AV26" s="8">
        <f t="shared" si="63"/>
        <v>0.1900000002933666</v>
      </c>
      <c r="AW26" s="8">
        <f t="shared" si="64"/>
        <v>648872.3007</v>
      </c>
      <c r="AX26" s="8">
        <f t="shared" si="65"/>
        <v>0.2800000002607703</v>
      </c>
      <c r="AY26" s="8">
        <f t="shared" si="66"/>
        <v>648975.00063</v>
      </c>
      <c r="BA26" s="3">
        <f t="shared" si="41"/>
        <v>22</v>
      </c>
      <c r="BB26" s="8">
        <f t="shared" si="42"/>
        <v>0.21677599999941322</v>
      </c>
      <c r="BC26" s="8">
        <f t="shared" si="43"/>
        <v>0.08958000000025379</v>
      </c>
      <c r="BD26" s="8">
        <f t="shared" si="44"/>
        <v>0.306355999999667</v>
      </c>
      <c r="BF26" s="3">
        <v>1</v>
      </c>
      <c r="BG26" s="8">
        <f>ABS(BG25-BH25)</f>
        <v>817</v>
      </c>
      <c r="BH26" s="8">
        <f>ABS(BH25-BG25)</f>
        <v>817</v>
      </c>
      <c r="BJ26" s="3">
        <f t="shared" si="47"/>
        <v>22</v>
      </c>
      <c r="BK26" s="8">
        <f t="shared" si="48"/>
        <v>0</v>
      </c>
      <c r="BL26" s="8">
        <f t="shared" si="49"/>
        <v>0</v>
      </c>
      <c r="BM26" s="8">
        <f t="shared" si="50"/>
        <v>0</v>
      </c>
      <c r="BN26" s="8">
        <f t="shared" si="51"/>
        <v>0</v>
      </c>
      <c r="BO26" s="8">
        <f t="shared" si="52"/>
        <v>0</v>
      </c>
      <c r="BP26" s="8">
        <f t="shared" si="53"/>
        <v>0</v>
      </c>
      <c r="BQ26" s="8">
        <f t="shared" si="54"/>
        <v>0</v>
      </c>
      <c r="BR26" s="8">
        <f t="shared" si="55"/>
        <v>0</v>
      </c>
    </row>
    <row r="27" spans="1:70" ht="12.75">
      <c r="A27" s="4">
        <f t="shared" si="91"/>
        <v>9</v>
      </c>
      <c r="B27" s="3">
        <f t="shared" si="67"/>
        <v>0</v>
      </c>
      <c r="C27" s="3">
        <f t="shared" si="68"/>
        <v>0</v>
      </c>
      <c r="D27" s="3">
        <f t="shared" si="69"/>
        <v>0</v>
      </c>
      <c r="E27" s="3">
        <f t="shared" si="70"/>
        <v>0</v>
      </c>
      <c r="F27" s="1"/>
      <c r="G27" s="4">
        <f t="shared" si="92"/>
        <v>9</v>
      </c>
      <c r="H27" s="3">
        <f t="shared" si="71"/>
        <v>0</v>
      </c>
      <c r="I27" s="3">
        <f t="shared" si="72"/>
        <v>0</v>
      </c>
      <c r="J27" s="3">
        <f t="shared" si="73"/>
        <v>0</v>
      </c>
      <c r="K27" s="3">
        <f t="shared" si="74"/>
        <v>0</v>
      </c>
      <c r="L27" s="1"/>
      <c r="M27" s="4">
        <f t="shared" si="93"/>
        <v>9</v>
      </c>
      <c r="N27" s="3">
        <f t="shared" si="75"/>
        <v>0</v>
      </c>
      <c r="O27" s="3">
        <f t="shared" si="76"/>
        <v>0</v>
      </c>
      <c r="P27" s="3">
        <f t="shared" si="77"/>
        <v>0</v>
      </c>
      <c r="Q27" s="3">
        <f t="shared" si="78"/>
        <v>0</v>
      </c>
      <c r="T27" s="4">
        <f t="shared" si="94"/>
        <v>9</v>
      </c>
      <c r="U27" s="3">
        <f t="shared" si="79"/>
        <v>0</v>
      </c>
      <c r="V27" s="3">
        <f t="shared" si="80"/>
        <v>0</v>
      </c>
      <c r="W27" s="3">
        <f t="shared" si="81"/>
        <v>0</v>
      </c>
      <c r="X27" s="3">
        <f t="shared" si="82"/>
        <v>0</v>
      </c>
      <c r="Y27" s="1"/>
      <c r="Z27" s="4">
        <f t="shared" si="95"/>
        <v>9</v>
      </c>
      <c r="AA27" s="3">
        <f t="shared" si="83"/>
        <v>0</v>
      </c>
      <c r="AB27" s="3">
        <f t="shared" si="84"/>
        <v>0</v>
      </c>
      <c r="AC27" s="3">
        <f t="shared" si="85"/>
        <v>0</v>
      </c>
      <c r="AD27" s="3">
        <f t="shared" si="86"/>
        <v>0</v>
      </c>
      <c r="AE27" s="1"/>
      <c r="AF27" s="4">
        <f t="shared" si="96"/>
        <v>9</v>
      </c>
      <c r="AG27" s="3">
        <f t="shared" si="87"/>
        <v>0</v>
      </c>
      <c r="AH27" s="3">
        <f t="shared" si="88"/>
        <v>0</v>
      </c>
      <c r="AI27" s="3">
        <f t="shared" si="89"/>
        <v>0</v>
      </c>
      <c r="AJ27" s="3">
        <f t="shared" si="90"/>
        <v>0</v>
      </c>
      <c r="AL27" s="3">
        <f t="shared" si="45"/>
        <v>23</v>
      </c>
      <c r="AM27" s="8">
        <f aca="true" t="shared" si="97" ref="AM27:AM52">ABS(AM26-AN26)</f>
        <v>138525.19656999822</v>
      </c>
      <c r="AN27" s="8">
        <f aca="true" t="shared" si="98" ref="AN27:AN52">ABS(AN26-AO26)</f>
        <v>107.40042000013636</v>
      </c>
      <c r="AO27" s="8">
        <f aca="true" t="shared" si="99" ref="AO27:AO52">ABS(AO26-AP26)</f>
        <v>71.99908999941545</v>
      </c>
      <c r="AP27" s="8">
        <f aca="true" t="shared" si="100" ref="AP27:AP52">ABS(AP26-AQ26)</f>
        <v>138563.5942599969</v>
      </c>
      <c r="AQ27" s="8">
        <f aca="true" t="shared" si="101" ref="AQ27:AQ52">ABS(AQ26-AM26)</f>
        <v>73.79901999939466</v>
      </c>
      <c r="AS27" s="3">
        <f t="shared" si="46"/>
        <v>23</v>
      </c>
      <c r="AT27" s="8">
        <f t="shared" si="61"/>
        <v>102.60993000003509</v>
      </c>
      <c r="AU27" s="8">
        <f t="shared" si="62"/>
        <v>102.50992999970913</v>
      </c>
      <c r="AV27" s="8">
        <f t="shared" si="63"/>
        <v>648872.1106999997</v>
      </c>
      <c r="AW27" s="8">
        <f t="shared" si="64"/>
        <v>648872.0206999998</v>
      </c>
      <c r="AX27" s="8">
        <f t="shared" si="65"/>
        <v>648974.7206299998</v>
      </c>
      <c r="AY27" s="8">
        <f t="shared" si="66"/>
        <v>648974.91063</v>
      </c>
      <c r="BA27" s="3">
        <f t="shared" si="41"/>
        <v>23</v>
      </c>
      <c r="BB27" s="8">
        <f t="shared" si="42"/>
        <v>0.12719599999915943</v>
      </c>
      <c r="BC27" s="8">
        <f t="shared" si="43"/>
        <v>0.21677599999941322</v>
      </c>
      <c r="BD27" s="8">
        <f t="shared" si="44"/>
        <v>0.08958000000025379</v>
      </c>
      <c r="BF27" s="3">
        <v>2</v>
      </c>
      <c r="BG27" s="8">
        <f>ABS(BG26-BH26)</f>
        <v>0</v>
      </c>
      <c r="BH27" s="8">
        <f>ABS(BH26-BG26)</f>
        <v>0</v>
      </c>
      <c r="BJ27" s="3">
        <f t="shared" si="47"/>
        <v>23</v>
      </c>
      <c r="BK27" s="8">
        <f t="shared" si="48"/>
        <v>0</v>
      </c>
      <c r="BL27" s="8">
        <f t="shared" si="49"/>
        <v>0</v>
      </c>
      <c r="BM27" s="8">
        <f t="shared" si="50"/>
        <v>0</v>
      </c>
      <c r="BN27" s="8">
        <f t="shared" si="51"/>
        <v>0</v>
      </c>
      <c r="BO27" s="8">
        <f t="shared" si="52"/>
        <v>0</v>
      </c>
      <c r="BP27" s="8">
        <f t="shared" si="53"/>
        <v>0</v>
      </c>
      <c r="BQ27" s="8">
        <f t="shared" si="54"/>
        <v>0</v>
      </c>
      <c r="BR27" s="8">
        <f t="shared" si="55"/>
        <v>0</v>
      </c>
    </row>
    <row r="28" spans="1:60" ht="12.75">
      <c r="A28" s="4">
        <f t="shared" si="91"/>
        <v>10</v>
      </c>
      <c r="B28" s="3">
        <f t="shared" si="67"/>
        <v>0</v>
      </c>
      <c r="C28" s="3">
        <f t="shared" si="68"/>
        <v>0</v>
      </c>
      <c r="D28" s="3">
        <f t="shared" si="69"/>
        <v>0</v>
      </c>
      <c r="E28" s="3">
        <f t="shared" si="70"/>
        <v>0</v>
      </c>
      <c r="F28" s="1"/>
      <c r="G28" s="4">
        <f t="shared" si="92"/>
        <v>10</v>
      </c>
      <c r="H28" s="3">
        <f t="shared" si="71"/>
        <v>0</v>
      </c>
      <c r="I28" s="3">
        <f t="shared" si="72"/>
        <v>0</v>
      </c>
      <c r="J28" s="3">
        <f t="shared" si="73"/>
        <v>0</v>
      </c>
      <c r="K28" s="3">
        <f t="shared" si="74"/>
        <v>0</v>
      </c>
      <c r="L28" s="1"/>
      <c r="M28" s="4">
        <f t="shared" si="93"/>
        <v>10</v>
      </c>
      <c r="N28" s="3">
        <f t="shared" si="75"/>
        <v>0</v>
      </c>
      <c r="O28" s="3">
        <f t="shared" si="76"/>
        <v>0</v>
      </c>
      <c r="P28" s="3">
        <f t="shared" si="77"/>
        <v>0</v>
      </c>
      <c r="Q28" s="3">
        <f t="shared" si="78"/>
        <v>0</v>
      </c>
      <c r="T28" s="4">
        <f t="shared" si="94"/>
        <v>10</v>
      </c>
      <c r="U28" s="3">
        <f t="shared" si="79"/>
        <v>0</v>
      </c>
      <c r="V28" s="3">
        <f t="shared" si="80"/>
        <v>0</v>
      </c>
      <c r="W28" s="3">
        <f t="shared" si="81"/>
        <v>0</v>
      </c>
      <c r="X28" s="3">
        <f t="shared" si="82"/>
        <v>0</v>
      </c>
      <c r="Y28" s="1"/>
      <c r="Z28" s="4">
        <f t="shared" si="95"/>
        <v>10</v>
      </c>
      <c r="AA28" s="3">
        <f t="shared" si="83"/>
        <v>0</v>
      </c>
      <c r="AB28" s="3">
        <f t="shared" si="84"/>
        <v>0</v>
      </c>
      <c r="AC28" s="3">
        <f t="shared" si="85"/>
        <v>0</v>
      </c>
      <c r="AD28" s="3">
        <f t="shared" si="86"/>
        <v>0</v>
      </c>
      <c r="AE28" s="1"/>
      <c r="AF28" s="4">
        <f t="shared" si="96"/>
        <v>10</v>
      </c>
      <c r="AG28" s="3">
        <f t="shared" si="87"/>
        <v>0</v>
      </c>
      <c r="AH28" s="3">
        <f t="shared" si="88"/>
        <v>0</v>
      </c>
      <c r="AI28" s="3">
        <f t="shared" si="89"/>
        <v>0</v>
      </c>
      <c r="AJ28" s="3">
        <f t="shared" si="90"/>
        <v>0</v>
      </c>
      <c r="AL28" s="3">
        <f t="shared" si="45"/>
        <v>24</v>
      </c>
      <c r="AM28" s="8">
        <f t="shared" si="97"/>
        <v>138417.7961499981</v>
      </c>
      <c r="AN28" s="8">
        <f t="shared" si="98"/>
        <v>35.40133000072092</v>
      </c>
      <c r="AO28" s="8">
        <f t="shared" si="99"/>
        <v>138491.59516999748</v>
      </c>
      <c r="AP28" s="8">
        <f t="shared" si="100"/>
        <v>138489.7952399975</v>
      </c>
      <c r="AQ28" s="8">
        <f t="shared" si="101"/>
        <v>138451.39754999883</v>
      </c>
      <c r="AS28" s="3">
        <f t="shared" si="46"/>
        <v>24</v>
      </c>
      <c r="AT28" s="8">
        <f t="shared" si="61"/>
        <v>0.1000000003259629</v>
      </c>
      <c r="AU28" s="8">
        <f t="shared" si="62"/>
        <v>648769.60077</v>
      </c>
      <c r="AV28" s="8">
        <f t="shared" si="63"/>
        <v>0.08999999996740371</v>
      </c>
      <c r="AW28" s="8">
        <f t="shared" si="64"/>
        <v>102.6999300000025</v>
      </c>
      <c r="AX28" s="8">
        <f t="shared" si="65"/>
        <v>0.1900000002933666</v>
      </c>
      <c r="AY28" s="8">
        <f t="shared" si="66"/>
        <v>648872.3007</v>
      </c>
      <c r="BA28" s="3">
        <f t="shared" si="41"/>
        <v>24</v>
      </c>
      <c r="BB28" s="8">
        <f t="shared" si="42"/>
        <v>0.08958000000025379</v>
      </c>
      <c r="BC28" s="8">
        <f t="shared" si="43"/>
        <v>0.12719599999915943</v>
      </c>
      <c r="BD28" s="8">
        <f t="shared" si="44"/>
        <v>0.037615999998905636</v>
      </c>
      <c r="BF28" s="3">
        <v>3</v>
      </c>
      <c r="BG28" s="8">
        <f>ABS(BG27-BH27)</f>
        <v>0</v>
      </c>
      <c r="BH28" s="8">
        <f>ABS(BH27-BG27)</f>
        <v>0</v>
      </c>
    </row>
    <row r="29" spans="2:56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AL29" s="3">
        <f t="shared" si="45"/>
        <v>25</v>
      </c>
      <c r="AM29" s="8">
        <f t="shared" si="97"/>
        <v>138382.39481999737</v>
      </c>
      <c r="AN29" s="8">
        <f t="shared" si="98"/>
        <v>138456.19383999676</v>
      </c>
      <c r="AO29" s="8">
        <f t="shared" si="99"/>
        <v>1.7999299999792129</v>
      </c>
      <c r="AP29" s="8">
        <f t="shared" si="100"/>
        <v>38.39768999867374</v>
      </c>
      <c r="AQ29" s="8">
        <f t="shared" si="101"/>
        <v>33.601400000741705</v>
      </c>
      <c r="AS29" s="3">
        <f t="shared" si="46"/>
        <v>25</v>
      </c>
      <c r="AT29" s="8">
        <f t="shared" si="61"/>
        <v>648769.5007699997</v>
      </c>
      <c r="AU29" s="8">
        <f t="shared" si="62"/>
        <v>648769.51077</v>
      </c>
      <c r="AV29" s="8">
        <f t="shared" si="63"/>
        <v>102.60993000003509</v>
      </c>
      <c r="AW29" s="8">
        <f t="shared" si="64"/>
        <v>102.50992999970913</v>
      </c>
      <c r="AX29" s="8">
        <f t="shared" si="65"/>
        <v>648872.1106999997</v>
      </c>
      <c r="AY29" s="8">
        <f t="shared" si="66"/>
        <v>648872.2006999997</v>
      </c>
      <c r="BA29" s="3">
        <f>BA28+1</f>
        <v>25</v>
      </c>
      <c r="BB29" s="8">
        <f>ABS(BB28-BC28)</f>
        <v>0.037615999998905636</v>
      </c>
      <c r="BC29" s="8">
        <f>ABS(BC28-BD28)</f>
        <v>0.08958000000025379</v>
      </c>
      <c r="BD29" s="8">
        <f>ABS(BD28-BB28)</f>
        <v>0.051964000001348154</v>
      </c>
    </row>
    <row r="30" spans="2:56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AL30" s="3">
        <f t="shared" si="45"/>
        <v>26</v>
      </c>
      <c r="AM30" s="8">
        <f t="shared" si="97"/>
        <v>73.79901999939466</v>
      </c>
      <c r="AN30" s="8">
        <f t="shared" si="98"/>
        <v>138454.39390999678</v>
      </c>
      <c r="AO30" s="8">
        <f t="shared" si="99"/>
        <v>36.59775999869453</v>
      </c>
      <c r="AP30" s="8">
        <f t="shared" si="100"/>
        <v>4.7962899979320355</v>
      </c>
      <c r="AQ30" s="8">
        <f t="shared" si="101"/>
        <v>138348.79341999663</v>
      </c>
      <c r="AS30" s="3">
        <f t="shared" si="46"/>
        <v>26</v>
      </c>
      <c r="AT30" s="8">
        <f t="shared" si="61"/>
        <v>0.010000000358559191</v>
      </c>
      <c r="AU30" s="8">
        <f t="shared" si="62"/>
        <v>648666.90084</v>
      </c>
      <c r="AV30" s="8">
        <f t="shared" si="63"/>
        <v>0.1000000003259629</v>
      </c>
      <c r="AW30" s="8">
        <f t="shared" si="64"/>
        <v>648769.60077</v>
      </c>
      <c r="AX30" s="8">
        <f t="shared" si="65"/>
        <v>0.08999999996740371</v>
      </c>
      <c r="AY30" s="8">
        <f t="shared" si="66"/>
        <v>102.6999300000025</v>
      </c>
      <c r="BA30" s="3">
        <f aca="true" t="shared" si="102" ref="BA30:BA37">BA29+1</f>
        <v>26</v>
      </c>
      <c r="BB30" s="8">
        <f aca="true" t="shared" si="103" ref="BB30:BB37">ABS(BB29-BC29)</f>
        <v>0.051964000001348154</v>
      </c>
      <c r="BC30" s="8">
        <f aca="true" t="shared" si="104" ref="BC30:BC37">ABS(BC29-BD29)</f>
        <v>0.037615999998905636</v>
      </c>
      <c r="BD30" s="8">
        <f aca="true" t="shared" si="105" ref="BD30:BD37">ABS(BD29-BB29)</f>
        <v>0.014348000002442518</v>
      </c>
    </row>
    <row r="31" spans="2:56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AL31" s="3">
        <f t="shared" si="45"/>
        <v>27</v>
      </c>
      <c r="AM31" s="8">
        <f t="shared" si="97"/>
        <v>138380.5948899974</v>
      </c>
      <c r="AN31" s="8">
        <f t="shared" si="98"/>
        <v>138417.7961499981</v>
      </c>
      <c r="AO31" s="8">
        <f t="shared" si="99"/>
        <v>31.801470000762492</v>
      </c>
      <c r="AP31" s="8">
        <f t="shared" si="100"/>
        <v>138343.9971299987</v>
      </c>
      <c r="AQ31" s="8">
        <f t="shared" si="101"/>
        <v>138274.99439999723</v>
      </c>
      <c r="AS31" s="3">
        <f t="shared" si="46"/>
        <v>27</v>
      </c>
      <c r="AT31" s="8">
        <f t="shared" si="61"/>
        <v>648666.8908399997</v>
      </c>
      <c r="AU31" s="8">
        <f t="shared" si="62"/>
        <v>648666.8008399997</v>
      </c>
      <c r="AV31" s="8">
        <f t="shared" si="63"/>
        <v>648769.5007699997</v>
      </c>
      <c r="AW31" s="8">
        <f t="shared" si="64"/>
        <v>648769.51077</v>
      </c>
      <c r="AX31" s="8">
        <f t="shared" si="65"/>
        <v>102.60993000003509</v>
      </c>
      <c r="AY31" s="8">
        <f t="shared" si="66"/>
        <v>102.68992999964394</v>
      </c>
      <c r="BA31" s="3">
        <f t="shared" si="102"/>
        <v>27</v>
      </c>
      <c r="BB31" s="8">
        <f t="shared" si="103"/>
        <v>0.014348000002442518</v>
      </c>
      <c r="BC31" s="8">
        <f t="shared" si="104"/>
        <v>0.023267999996463118</v>
      </c>
      <c r="BD31" s="8">
        <f t="shared" si="105"/>
        <v>0.037615999998905636</v>
      </c>
    </row>
    <row r="32" spans="2:56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AL32" s="3">
        <f t="shared" si="45"/>
        <v>28</v>
      </c>
      <c r="AM32" s="8">
        <f t="shared" si="97"/>
        <v>37.20126000070013</v>
      </c>
      <c r="AN32" s="8">
        <f t="shared" si="98"/>
        <v>138385.99467999733</v>
      </c>
      <c r="AO32" s="8">
        <f t="shared" si="99"/>
        <v>138312.19565999793</v>
      </c>
      <c r="AP32" s="8">
        <f t="shared" si="100"/>
        <v>69.00273000146262</v>
      </c>
      <c r="AQ32" s="8">
        <f t="shared" si="101"/>
        <v>105.60049000015715</v>
      </c>
      <c r="AS32" s="3">
        <f t="shared" si="46"/>
        <v>28</v>
      </c>
      <c r="AT32" s="8">
        <f t="shared" si="61"/>
        <v>0.08999999996740371</v>
      </c>
      <c r="AU32" s="8">
        <f t="shared" si="62"/>
        <v>102.6999300000025</v>
      </c>
      <c r="AV32" s="8">
        <f t="shared" si="63"/>
        <v>0.010000000358559191</v>
      </c>
      <c r="AW32" s="8">
        <f t="shared" si="64"/>
        <v>648666.90084</v>
      </c>
      <c r="AX32" s="8">
        <f t="shared" si="65"/>
        <v>0.07999999960884452</v>
      </c>
      <c r="AY32" s="8">
        <f t="shared" si="66"/>
        <v>648564.20091</v>
      </c>
      <c r="BA32" s="3">
        <f t="shared" si="102"/>
        <v>28</v>
      </c>
      <c r="BB32" s="8">
        <f t="shared" si="103"/>
        <v>0.0089199999940206</v>
      </c>
      <c r="BC32" s="8">
        <f t="shared" si="104"/>
        <v>0.014348000002442518</v>
      </c>
      <c r="BD32" s="8">
        <f t="shared" si="105"/>
        <v>0.023267999996463118</v>
      </c>
    </row>
    <row r="33" spans="2:5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AL33" s="3">
        <f t="shared" si="45"/>
        <v>29</v>
      </c>
      <c r="AM33" s="8">
        <f t="shared" si="97"/>
        <v>138348.79341999663</v>
      </c>
      <c r="AN33" s="8">
        <f t="shared" si="98"/>
        <v>73.79901999939466</v>
      </c>
      <c r="AO33" s="8">
        <f t="shared" si="99"/>
        <v>138243.19292999647</v>
      </c>
      <c r="AP33" s="8">
        <f t="shared" si="100"/>
        <v>36.59775999869453</v>
      </c>
      <c r="AQ33" s="8">
        <f t="shared" si="101"/>
        <v>68.39922999945702</v>
      </c>
      <c r="AS33" s="3">
        <f t="shared" si="46"/>
        <v>29</v>
      </c>
      <c r="AT33" s="8">
        <f t="shared" si="61"/>
        <v>102.60993000003509</v>
      </c>
      <c r="AU33" s="8">
        <f t="shared" si="62"/>
        <v>102.68992999964394</v>
      </c>
      <c r="AV33" s="8">
        <f t="shared" si="63"/>
        <v>648666.8908399997</v>
      </c>
      <c r="AW33" s="8">
        <f t="shared" si="64"/>
        <v>648666.8208400004</v>
      </c>
      <c r="AX33" s="8">
        <f t="shared" si="65"/>
        <v>648564.1209100004</v>
      </c>
      <c r="AY33" s="8">
        <f t="shared" si="66"/>
        <v>648564.11091</v>
      </c>
      <c r="BA33" s="3">
        <f t="shared" si="102"/>
        <v>29</v>
      </c>
      <c r="BB33" s="8">
        <f t="shared" si="103"/>
        <v>0.005428000008421918</v>
      </c>
      <c r="BC33" s="8">
        <f t="shared" si="104"/>
        <v>0.0089199999940206</v>
      </c>
      <c r="BD33" s="8">
        <f t="shared" si="105"/>
        <v>0.014348000002442518</v>
      </c>
    </row>
    <row r="34" spans="2:56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AL34" s="3">
        <f t="shared" si="45"/>
        <v>30</v>
      </c>
      <c r="AM34" s="8">
        <f t="shared" si="97"/>
        <v>138274.99439999723</v>
      </c>
      <c r="AN34" s="8">
        <f t="shared" si="98"/>
        <v>138169.39390999707</v>
      </c>
      <c r="AO34" s="8">
        <f t="shared" si="99"/>
        <v>138206.59516999777</v>
      </c>
      <c r="AP34" s="8">
        <f t="shared" si="100"/>
        <v>31.801470000762492</v>
      </c>
      <c r="AQ34" s="8">
        <f t="shared" si="101"/>
        <v>138280.39418999717</v>
      </c>
      <c r="AS34" s="3">
        <f t="shared" si="46"/>
        <v>30</v>
      </c>
      <c r="AT34" s="8">
        <f t="shared" si="61"/>
        <v>0.07999999960884452</v>
      </c>
      <c r="AU34" s="8">
        <f t="shared" si="62"/>
        <v>648564.20091</v>
      </c>
      <c r="AV34" s="8">
        <f t="shared" si="63"/>
        <v>0.06999999925028533</v>
      </c>
      <c r="AW34" s="8">
        <f t="shared" si="64"/>
        <v>102.6999300000025</v>
      </c>
      <c r="AX34" s="8">
        <f t="shared" si="65"/>
        <v>0.010000000358559191</v>
      </c>
      <c r="AY34" s="8">
        <f t="shared" si="66"/>
        <v>648461.50098</v>
      </c>
      <c r="BA34" s="3">
        <f t="shared" si="102"/>
        <v>30</v>
      </c>
      <c r="BB34" s="8">
        <f t="shared" si="103"/>
        <v>0.0034919999855986816</v>
      </c>
      <c r="BC34" s="8">
        <f t="shared" si="104"/>
        <v>0.005428000008421918</v>
      </c>
      <c r="BD34" s="8">
        <f t="shared" si="105"/>
        <v>0.0089199999940206</v>
      </c>
    </row>
    <row r="35" spans="2:56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AL35" s="3">
        <f t="shared" si="45"/>
        <v>31</v>
      </c>
      <c r="AM35" s="8">
        <f t="shared" si="97"/>
        <v>105.60049000015715</v>
      </c>
      <c r="AN35" s="8">
        <f t="shared" si="98"/>
        <v>37.20126000070013</v>
      </c>
      <c r="AO35" s="8">
        <f t="shared" si="99"/>
        <v>138174.793699997</v>
      </c>
      <c r="AP35" s="8">
        <f t="shared" si="100"/>
        <v>138248.5927199964</v>
      </c>
      <c r="AQ35" s="8">
        <f t="shared" si="101"/>
        <v>5.399789999937639</v>
      </c>
      <c r="AS35" s="3">
        <f t="shared" si="46"/>
        <v>31</v>
      </c>
      <c r="AT35" s="8">
        <f t="shared" si="61"/>
        <v>648564.1209100004</v>
      </c>
      <c r="AU35" s="8">
        <f t="shared" si="62"/>
        <v>648564.1309100008</v>
      </c>
      <c r="AV35" s="8">
        <f t="shared" si="63"/>
        <v>102.62993000075221</v>
      </c>
      <c r="AW35" s="8">
        <f t="shared" si="64"/>
        <v>102.68992999964394</v>
      </c>
      <c r="AX35" s="8">
        <f t="shared" si="65"/>
        <v>648461.4909799997</v>
      </c>
      <c r="AY35" s="8">
        <f t="shared" si="66"/>
        <v>648461.4209800004</v>
      </c>
      <c r="BA35" s="3">
        <f t="shared" si="102"/>
        <v>31</v>
      </c>
      <c r="BB35" s="8">
        <f t="shared" si="103"/>
        <v>0.0019360000228232366</v>
      </c>
      <c r="BC35" s="8">
        <f t="shared" si="104"/>
        <v>0.0034919999855986816</v>
      </c>
      <c r="BD35" s="8">
        <f t="shared" si="105"/>
        <v>0.005428000008421918</v>
      </c>
    </row>
    <row r="36" spans="2:56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AL36" s="3">
        <f t="shared" si="45"/>
        <v>32</v>
      </c>
      <c r="AM36" s="8">
        <f t="shared" si="97"/>
        <v>68.39922999945702</v>
      </c>
      <c r="AN36" s="8">
        <f t="shared" si="98"/>
        <v>138137.5924399963</v>
      </c>
      <c r="AO36" s="8">
        <f t="shared" si="99"/>
        <v>73.79901999939466</v>
      </c>
      <c r="AP36" s="8">
        <f t="shared" si="100"/>
        <v>138243.19292999647</v>
      </c>
      <c r="AQ36" s="8">
        <f t="shared" si="101"/>
        <v>100.20070000021951</v>
      </c>
      <c r="AS36" s="3">
        <f t="shared" si="46"/>
        <v>32</v>
      </c>
      <c r="AT36" s="8">
        <f t="shared" si="61"/>
        <v>0.010000000358559191</v>
      </c>
      <c r="AU36" s="8">
        <f t="shared" si="62"/>
        <v>648461.50098</v>
      </c>
      <c r="AV36" s="8">
        <f t="shared" si="63"/>
        <v>0.059999998891726136</v>
      </c>
      <c r="AW36" s="8">
        <f t="shared" si="64"/>
        <v>648358.80105</v>
      </c>
      <c r="AX36" s="8">
        <f t="shared" si="65"/>
        <v>0.06999999925028533</v>
      </c>
      <c r="AY36" s="8">
        <f t="shared" si="66"/>
        <v>102.6999300000025</v>
      </c>
      <c r="BA36" s="3">
        <f t="shared" si="102"/>
        <v>32</v>
      </c>
      <c r="BB36" s="8">
        <f t="shared" si="103"/>
        <v>0.001555999962775445</v>
      </c>
      <c r="BC36" s="8">
        <f t="shared" si="104"/>
        <v>0.0019360000228232366</v>
      </c>
      <c r="BD36" s="8">
        <f t="shared" si="105"/>
        <v>0.0034919999855986816</v>
      </c>
    </row>
    <row r="37" spans="2:56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AL37" s="3">
        <f t="shared" si="45"/>
        <v>33</v>
      </c>
      <c r="AM37" s="8">
        <f t="shared" si="97"/>
        <v>138069.19320999685</v>
      </c>
      <c r="AN37" s="8">
        <f t="shared" si="98"/>
        <v>138063.79341999692</v>
      </c>
      <c r="AO37" s="8">
        <f t="shared" si="99"/>
        <v>138169.39390999707</v>
      </c>
      <c r="AP37" s="8">
        <f t="shared" si="100"/>
        <v>138142.99222999625</v>
      </c>
      <c r="AQ37" s="8">
        <f t="shared" si="101"/>
        <v>31.801470000762492</v>
      </c>
      <c r="AS37" s="3">
        <f t="shared" si="46"/>
        <v>33</v>
      </c>
      <c r="AT37" s="8">
        <f t="shared" si="61"/>
        <v>648461.4909799997</v>
      </c>
      <c r="AU37" s="8">
        <f t="shared" si="62"/>
        <v>648461.4409800011</v>
      </c>
      <c r="AV37" s="8">
        <f t="shared" si="63"/>
        <v>648358.7410500011</v>
      </c>
      <c r="AW37" s="8">
        <f t="shared" si="64"/>
        <v>648358.7310500008</v>
      </c>
      <c r="AX37" s="8">
        <f t="shared" si="65"/>
        <v>102.62993000075221</v>
      </c>
      <c r="AY37" s="8">
        <f t="shared" si="66"/>
        <v>102.68992999964394</v>
      </c>
      <c r="BA37" s="3">
        <f t="shared" si="102"/>
        <v>33</v>
      </c>
      <c r="BB37" s="8">
        <f t="shared" si="103"/>
        <v>0.0003800000600477915</v>
      </c>
      <c r="BC37" s="8">
        <f t="shared" si="104"/>
        <v>0.001555999962775445</v>
      </c>
      <c r="BD37" s="8">
        <f t="shared" si="105"/>
        <v>0.0019360000228232366</v>
      </c>
    </row>
    <row r="38" spans="1:56" ht="12.75">
      <c r="A38" t="s">
        <v>10</v>
      </c>
      <c r="T38" t="s">
        <v>11</v>
      </c>
      <c r="AL38" s="3">
        <f t="shared" si="45"/>
        <v>34</v>
      </c>
      <c r="AM38" s="8">
        <f t="shared" si="97"/>
        <v>5.399789999937639</v>
      </c>
      <c r="AN38" s="8">
        <f t="shared" si="98"/>
        <v>105.60049000015715</v>
      </c>
      <c r="AO38" s="8">
        <f t="shared" si="99"/>
        <v>26.401680000824854</v>
      </c>
      <c r="AP38" s="8">
        <f t="shared" si="100"/>
        <v>138111.1907599955</v>
      </c>
      <c r="AQ38" s="8">
        <f t="shared" si="101"/>
        <v>138037.3917399961</v>
      </c>
      <c r="AS38" s="3">
        <f t="shared" si="46"/>
        <v>34</v>
      </c>
      <c r="AT38" s="8">
        <f t="shared" si="61"/>
        <v>0.049999998533166945</v>
      </c>
      <c r="AU38" s="8">
        <f t="shared" si="62"/>
        <v>102.6999300000025</v>
      </c>
      <c r="AV38" s="8">
        <f t="shared" si="63"/>
        <v>0.010000000358559191</v>
      </c>
      <c r="AW38" s="8">
        <f t="shared" si="64"/>
        <v>648256.10112</v>
      </c>
      <c r="AX38" s="8">
        <f t="shared" si="65"/>
        <v>0.059999998891726136</v>
      </c>
      <c r="AY38" s="8">
        <f t="shared" si="66"/>
        <v>648358.80105</v>
      </c>
      <c r="BA38" s="3">
        <f>BA37+1</f>
        <v>34</v>
      </c>
      <c r="BB38" s="8">
        <f>ABS(BB37-BC37)</f>
        <v>0.0011759999027276535</v>
      </c>
      <c r="BC38" s="8">
        <f>ABS(BC37-BD37)</f>
        <v>0.0003800000600477915</v>
      </c>
      <c r="BD38" s="8">
        <f>ABS(BD37-BB37)</f>
        <v>0.001555999962775445</v>
      </c>
    </row>
    <row r="39" spans="38:56" ht="12.75">
      <c r="AL39" s="3">
        <f t="shared" si="45"/>
        <v>35</v>
      </c>
      <c r="AM39" s="8">
        <f t="shared" si="97"/>
        <v>100.20070000021951</v>
      </c>
      <c r="AN39" s="8">
        <f t="shared" si="98"/>
        <v>79.1988099993323</v>
      </c>
      <c r="AO39" s="8">
        <f t="shared" si="99"/>
        <v>138084.78907999466</v>
      </c>
      <c r="AP39" s="8">
        <f t="shared" si="100"/>
        <v>73.79901999939466</v>
      </c>
      <c r="AQ39" s="8">
        <f t="shared" si="101"/>
        <v>138031.99194999615</v>
      </c>
      <c r="AS39" s="3">
        <f t="shared" si="46"/>
        <v>35</v>
      </c>
      <c r="AT39" s="8">
        <f t="shared" si="61"/>
        <v>102.64993000146933</v>
      </c>
      <c r="AU39" s="8">
        <f t="shared" si="62"/>
        <v>102.68992999964394</v>
      </c>
      <c r="AV39" s="8">
        <f t="shared" si="63"/>
        <v>648256.0911199996</v>
      </c>
      <c r="AW39" s="8">
        <f t="shared" si="64"/>
        <v>648256.0411200011</v>
      </c>
      <c r="AX39" s="8">
        <f t="shared" si="65"/>
        <v>648358.7410500011</v>
      </c>
      <c r="AY39" s="8">
        <f t="shared" si="66"/>
        <v>648358.7510500015</v>
      </c>
      <c r="BA39" s="3">
        <f aca="true" t="shared" si="106" ref="BA39:BA46">BA38+1</f>
        <v>35</v>
      </c>
      <c r="BB39" s="8">
        <f aca="true" t="shared" si="107" ref="BB39:BB46">ABS(BB38-BC38)</f>
        <v>0.000795999842679862</v>
      </c>
      <c r="BC39" s="8">
        <f aca="true" t="shared" si="108" ref="BC39:BC46">ABS(BC38-BD38)</f>
        <v>0.0011759999027276535</v>
      </c>
      <c r="BD39" s="8">
        <f aca="true" t="shared" si="109" ref="BD39:BD46">ABS(BD38-BB38)</f>
        <v>0.0003800000600477915</v>
      </c>
    </row>
    <row r="40" spans="1:56" ht="12.75">
      <c r="A40" s="3" t="s">
        <v>12</v>
      </c>
      <c r="B40" s="3" t="s">
        <v>0</v>
      </c>
      <c r="C40" s="3" t="s">
        <v>1</v>
      </c>
      <c r="D40" s="3" t="s">
        <v>2</v>
      </c>
      <c r="E40" s="3" t="s">
        <v>3</v>
      </c>
      <c r="F40" s="1"/>
      <c r="G40" s="3" t="s">
        <v>12</v>
      </c>
      <c r="H40" s="3" t="s">
        <v>0</v>
      </c>
      <c r="I40" s="3" t="s">
        <v>4</v>
      </c>
      <c r="J40" s="3" t="s">
        <v>2</v>
      </c>
      <c r="K40" s="3" t="s">
        <v>5</v>
      </c>
      <c r="L40" s="1"/>
      <c r="M40" s="3" t="s">
        <v>12</v>
      </c>
      <c r="N40" s="3" t="s">
        <v>0</v>
      </c>
      <c r="O40" s="3" t="s">
        <v>1</v>
      </c>
      <c r="P40" s="3" t="s">
        <v>6</v>
      </c>
      <c r="Q40" s="3" t="s">
        <v>3</v>
      </c>
      <c r="T40" s="3" t="s">
        <v>12</v>
      </c>
      <c r="U40" s="3" t="s">
        <v>0</v>
      </c>
      <c r="V40" s="3" t="s">
        <v>1</v>
      </c>
      <c r="W40" s="3" t="s">
        <v>2</v>
      </c>
      <c r="X40" s="3" t="s">
        <v>3</v>
      </c>
      <c r="Y40" s="1"/>
      <c r="Z40" s="3" t="s">
        <v>12</v>
      </c>
      <c r="AA40" s="3" t="s">
        <v>0</v>
      </c>
      <c r="AB40" s="3" t="s">
        <v>4</v>
      </c>
      <c r="AC40" s="3" t="s">
        <v>2</v>
      </c>
      <c r="AD40" s="3" t="s">
        <v>5</v>
      </c>
      <c r="AE40" s="1"/>
      <c r="AF40" s="3" t="s">
        <v>12</v>
      </c>
      <c r="AG40" s="3" t="s">
        <v>0</v>
      </c>
      <c r="AH40" s="3" t="s">
        <v>1</v>
      </c>
      <c r="AI40" s="3" t="s">
        <v>6</v>
      </c>
      <c r="AJ40" s="3" t="s">
        <v>3</v>
      </c>
      <c r="AL40" s="3">
        <f t="shared" si="45"/>
        <v>36</v>
      </c>
      <c r="AM40" s="8">
        <f t="shared" si="97"/>
        <v>21.001890000887215</v>
      </c>
      <c r="AN40" s="8">
        <f t="shared" si="98"/>
        <v>138005.59026999533</v>
      </c>
      <c r="AO40" s="8">
        <f t="shared" si="99"/>
        <v>138010.99005999527</v>
      </c>
      <c r="AP40" s="8">
        <f t="shared" si="100"/>
        <v>137958.19292999676</v>
      </c>
      <c r="AQ40" s="8">
        <f t="shared" si="101"/>
        <v>137931.79124999593</v>
      </c>
      <c r="AS40" s="3">
        <f t="shared" si="46"/>
        <v>36</v>
      </c>
      <c r="AT40" s="8">
        <f t="shared" si="61"/>
        <v>0.039999998174607754</v>
      </c>
      <c r="AU40" s="8">
        <f t="shared" si="62"/>
        <v>648153.40119</v>
      </c>
      <c r="AV40" s="8">
        <f t="shared" si="63"/>
        <v>0.049999998533166945</v>
      </c>
      <c r="AW40" s="8">
        <f t="shared" si="64"/>
        <v>102.6999300000025</v>
      </c>
      <c r="AX40" s="8">
        <f t="shared" si="65"/>
        <v>0.010000000358559191</v>
      </c>
      <c r="AY40" s="8">
        <f t="shared" si="66"/>
        <v>648256.10112</v>
      </c>
      <c r="BA40" s="3">
        <f t="shared" si="106"/>
        <v>36</v>
      </c>
      <c r="BB40" s="8">
        <f t="shared" si="107"/>
        <v>0.0003800000600477915</v>
      </c>
      <c r="BC40" s="8">
        <f t="shared" si="108"/>
        <v>0.000795999842679862</v>
      </c>
      <c r="BD40" s="8">
        <f t="shared" si="109"/>
        <v>0.0004159997826320705</v>
      </c>
    </row>
    <row r="41" spans="1:56" ht="12.75">
      <c r="A41" s="4"/>
      <c r="B41" s="3">
        <v>1</v>
      </c>
      <c r="C41" s="3">
        <v>-2</v>
      </c>
      <c r="D41" s="3">
        <v>3</v>
      </c>
      <c r="E41" s="3">
        <v>-4</v>
      </c>
      <c r="F41" s="1"/>
      <c r="G41" s="4"/>
      <c r="H41" s="3">
        <v>-2</v>
      </c>
      <c r="I41" s="3">
        <v>-4</v>
      </c>
      <c r="J41" s="3">
        <v>6</v>
      </c>
      <c r="K41" s="3">
        <v>-8</v>
      </c>
      <c r="L41" s="1"/>
      <c r="M41" s="4"/>
      <c r="N41" s="3">
        <v>-9</v>
      </c>
      <c r="O41" s="3">
        <v>23</v>
      </c>
      <c r="P41" s="3">
        <v>-100</v>
      </c>
      <c r="Q41" s="3">
        <v>3</v>
      </c>
      <c r="T41" s="4"/>
      <c r="U41" s="3">
        <v>0.89</v>
      </c>
      <c r="V41" s="3">
        <v>0.4</v>
      </c>
      <c r="W41" s="3">
        <v>0.67</v>
      </c>
      <c r="X41" s="3">
        <v>0.33</v>
      </c>
      <c r="Y41" s="1"/>
      <c r="Z41" s="4"/>
      <c r="AA41" s="3">
        <v>2</v>
      </c>
      <c r="AB41" s="3">
        <v>7.1</v>
      </c>
      <c r="AC41" s="3">
        <v>6</v>
      </c>
      <c r="AD41" s="3">
        <v>90.05</v>
      </c>
      <c r="AE41" s="1"/>
      <c r="AF41" s="4"/>
      <c r="AG41" s="3">
        <v>-21</v>
      </c>
      <c r="AH41" s="3">
        <v>-0.001</v>
      </c>
      <c r="AI41" s="3">
        <v>-9</v>
      </c>
      <c r="AJ41" s="3">
        <v>-2.00003</v>
      </c>
      <c r="AL41" s="3">
        <f t="shared" si="45"/>
        <v>37</v>
      </c>
      <c r="AM41" s="8">
        <f t="shared" si="97"/>
        <v>137984.58837999444</v>
      </c>
      <c r="AN41" s="8">
        <f t="shared" si="98"/>
        <v>5.399789999937639</v>
      </c>
      <c r="AO41" s="8">
        <f t="shared" si="99"/>
        <v>52.797129998507444</v>
      </c>
      <c r="AP41" s="8">
        <f t="shared" si="100"/>
        <v>26.401680000824854</v>
      </c>
      <c r="AQ41" s="8">
        <f t="shared" si="101"/>
        <v>137910.78935999505</v>
      </c>
      <c r="AS41" s="3">
        <f t="shared" si="46"/>
        <v>37</v>
      </c>
      <c r="AT41" s="8">
        <f t="shared" si="61"/>
        <v>648153.3611900018</v>
      </c>
      <c r="AU41" s="8">
        <f t="shared" si="62"/>
        <v>648153.3511900015</v>
      </c>
      <c r="AV41" s="8">
        <f t="shared" si="63"/>
        <v>102.64993000146933</v>
      </c>
      <c r="AW41" s="8">
        <f t="shared" si="64"/>
        <v>102.68992999964394</v>
      </c>
      <c r="AX41" s="8">
        <f t="shared" si="65"/>
        <v>648256.0911199996</v>
      </c>
      <c r="AY41" s="8">
        <f t="shared" si="66"/>
        <v>648256.0611200018</v>
      </c>
      <c r="BA41" s="3">
        <f t="shared" si="106"/>
        <v>37</v>
      </c>
      <c r="BB41" s="8">
        <f t="shared" si="107"/>
        <v>0.0004159997826320705</v>
      </c>
      <c r="BC41" s="8">
        <f t="shared" si="108"/>
        <v>0.0003800000600477915</v>
      </c>
      <c r="BD41" s="8">
        <f t="shared" si="109"/>
        <v>3.599972258427897E-05</v>
      </c>
    </row>
    <row r="42" spans="1:56" ht="12.75">
      <c r="A42" s="4">
        <v>1</v>
      </c>
      <c r="B42" s="3">
        <f aca="true" t="shared" si="110" ref="B42:B51">ABS(B41-C41)</f>
        <v>3</v>
      </c>
      <c r="C42" s="3">
        <f aca="true" t="shared" si="111" ref="C42:C51">ABS(C41-D41)</f>
        <v>5</v>
      </c>
      <c r="D42" s="3">
        <f aca="true" t="shared" si="112" ref="D42:D51">ABS(D41-E41)</f>
        <v>7</v>
      </c>
      <c r="E42" s="3">
        <f aca="true" t="shared" si="113" ref="E42:E51">ABS(E41-B41)</f>
        <v>5</v>
      </c>
      <c r="F42" s="1"/>
      <c r="G42" s="4">
        <v>1</v>
      </c>
      <c r="H42" s="3">
        <f>ABS(H41-I41)</f>
        <v>2</v>
      </c>
      <c r="I42" s="3">
        <f>ABS(I41-J41)</f>
        <v>10</v>
      </c>
      <c r="J42" s="3">
        <f>ABS(J41-K41)</f>
        <v>14</v>
      </c>
      <c r="K42" s="3">
        <f>ABS(K41-H41)</f>
        <v>6</v>
      </c>
      <c r="L42" s="1"/>
      <c r="M42" s="4">
        <v>1</v>
      </c>
      <c r="N42" s="3">
        <f>ABS(N41-O41)</f>
        <v>32</v>
      </c>
      <c r="O42" s="3">
        <f>ABS(O41-P41)</f>
        <v>123</v>
      </c>
      <c r="P42" s="3">
        <f>ABS(P41-Q41)</f>
        <v>103</v>
      </c>
      <c r="Q42" s="3">
        <f>ABS(Q41-N41)</f>
        <v>12</v>
      </c>
      <c r="T42" s="4">
        <v>1</v>
      </c>
      <c r="U42" s="3">
        <f aca="true" t="shared" si="114" ref="U42:U51">ABS(U41-V41)</f>
        <v>0.49</v>
      </c>
      <c r="V42" s="3">
        <f aca="true" t="shared" si="115" ref="V42:V51">ABS(V41-W41)</f>
        <v>0.27</v>
      </c>
      <c r="W42" s="3">
        <f aca="true" t="shared" si="116" ref="W42:W51">ABS(W41-X41)</f>
        <v>0.34</v>
      </c>
      <c r="X42" s="3">
        <f aca="true" t="shared" si="117" ref="X42:X51">ABS(X41-U41)</f>
        <v>0.56</v>
      </c>
      <c r="Y42" s="1"/>
      <c r="Z42" s="4">
        <v>1</v>
      </c>
      <c r="AA42" s="3">
        <f>ABS(AA41-AB41)</f>
        <v>5.1</v>
      </c>
      <c r="AB42" s="3">
        <f>ABS(AB41-AC41)</f>
        <v>1.0999999999999996</v>
      </c>
      <c r="AC42" s="3">
        <f>ABS(AC41-AD41)</f>
        <v>84.05</v>
      </c>
      <c r="AD42" s="3">
        <f>ABS(AD41-AA41)</f>
        <v>88.05</v>
      </c>
      <c r="AE42" s="1"/>
      <c r="AF42" s="4">
        <v>1</v>
      </c>
      <c r="AG42" s="3">
        <f>ABS(AG41-AH41)</f>
        <v>20.999</v>
      </c>
      <c r="AH42" s="3">
        <f>ABS(AH41-AI41)</f>
        <v>8.999</v>
      </c>
      <c r="AI42" s="3">
        <f>ABS(AI41-AJ41)</f>
        <v>6.999969999999999</v>
      </c>
      <c r="AJ42" s="3">
        <f>ABS(AJ41-AG41)</f>
        <v>18.99997</v>
      </c>
      <c r="AL42" s="3">
        <f t="shared" si="45"/>
        <v>38</v>
      </c>
      <c r="AM42" s="8">
        <f t="shared" si="97"/>
        <v>137979.1885899945</v>
      </c>
      <c r="AN42" s="8">
        <f t="shared" si="98"/>
        <v>47.397339998569805</v>
      </c>
      <c r="AO42" s="8">
        <f t="shared" si="99"/>
        <v>26.39544999768259</v>
      </c>
      <c r="AP42" s="8">
        <f t="shared" si="100"/>
        <v>137884.38767999422</v>
      </c>
      <c r="AQ42" s="8">
        <f t="shared" si="101"/>
        <v>73.79901999939466</v>
      </c>
      <c r="AS42" s="3">
        <f t="shared" si="46"/>
        <v>38</v>
      </c>
      <c r="AT42" s="8">
        <f t="shared" si="61"/>
        <v>0.010000000358559191</v>
      </c>
      <c r="AU42" s="8">
        <f t="shared" si="62"/>
        <v>648050.70126</v>
      </c>
      <c r="AV42" s="8">
        <f t="shared" si="63"/>
        <v>0.039999998174607754</v>
      </c>
      <c r="AW42" s="8">
        <f t="shared" si="64"/>
        <v>648153.40119</v>
      </c>
      <c r="AX42" s="8">
        <f t="shared" si="65"/>
        <v>0.029999997816048563</v>
      </c>
      <c r="AY42" s="8">
        <f t="shared" si="66"/>
        <v>102.6999300000025</v>
      </c>
      <c r="BA42" s="3">
        <f t="shared" si="106"/>
        <v>38</v>
      </c>
      <c r="BB42" s="8">
        <f t="shared" si="107"/>
        <v>3.599972258427897E-05</v>
      </c>
      <c r="BC42" s="8">
        <f t="shared" si="108"/>
        <v>0.00034400033746351255</v>
      </c>
      <c r="BD42" s="8">
        <f t="shared" si="109"/>
        <v>0.0003800000600477915</v>
      </c>
    </row>
    <row r="43" spans="1:56" ht="12.75">
      <c r="A43" s="4">
        <f>A42+1</f>
        <v>2</v>
      </c>
      <c r="B43" s="3">
        <f t="shared" si="110"/>
        <v>2</v>
      </c>
      <c r="C43" s="3">
        <f t="shared" si="111"/>
        <v>2</v>
      </c>
      <c r="D43" s="3">
        <f t="shared" si="112"/>
        <v>2</v>
      </c>
      <c r="E43" s="3">
        <f t="shared" si="113"/>
        <v>2</v>
      </c>
      <c r="F43" s="1"/>
      <c r="G43" s="4">
        <f>G42+1</f>
        <v>2</v>
      </c>
      <c r="H43" s="3">
        <f aca="true" t="shared" si="118" ref="H43:H51">ABS(H42-I42)</f>
        <v>8</v>
      </c>
      <c r="I43" s="3">
        <f aca="true" t="shared" si="119" ref="I43:I51">ABS(I42-J42)</f>
        <v>4</v>
      </c>
      <c r="J43" s="3">
        <f aca="true" t="shared" si="120" ref="J43:J51">ABS(J42-K42)</f>
        <v>8</v>
      </c>
      <c r="K43" s="3">
        <f aca="true" t="shared" si="121" ref="K43:K51">ABS(K42-H42)</f>
        <v>4</v>
      </c>
      <c r="L43" s="1"/>
      <c r="M43" s="4">
        <f>M42+1</f>
        <v>2</v>
      </c>
      <c r="N43" s="3">
        <f aca="true" t="shared" si="122" ref="N43:N51">ABS(N42-O42)</f>
        <v>91</v>
      </c>
      <c r="O43" s="3">
        <f aca="true" t="shared" si="123" ref="O43:O51">ABS(O42-P42)</f>
        <v>20</v>
      </c>
      <c r="P43" s="3">
        <f aca="true" t="shared" si="124" ref="P43:P51">ABS(P42-Q42)</f>
        <v>91</v>
      </c>
      <c r="Q43" s="3">
        <f aca="true" t="shared" si="125" ref="Q43:Q51">ABS(Q42-N42)</f>
        <v>20</v>
      </c>
      <c r="T43" s="4">
        <f>T42+1</f>
        <v>2</v>
      </c>
      <c r="U43" s="3">
        <f t="shared" si="114"/>
        <v>0.21999999999999997</v>
      </c>
      <c r="V43" s="3">
        <f t="shared" si="115"/>
        <v>0.07</v>
      </c>
      <c r="W43" s="3">
        <f t="shared" si="116"/>
        <v>0.22000000000000003</v>
      </c>
      <c r="X43" s="3">
        <f t="shared" si="117"/>
        <v>0.07000000000000006</v>
      </c>
      <c r="Y43" s="1"/>
      <c r="Z43" s="4">
        <f>Z42+1</f>
        <v>2</v>
      </c>
      <c r="AA43" s="3">
        <f aca="true" t="shared" si="126" ref="AA43:AA51">ABS(AA42-AB42)</f>
        <v>4</v>
      </c>
      <c r="AB43" s="3">
        <f aca="true" t="shared" si="127" ref="AB43:AB51">ABS(AB42-AC42)</f>
        <v>82.95</v>
      </c>
      <c r="AC43" s="3">
        <f aca="true" t="shared" si="128" ref="AC43:AC51">ABS(AC42-AD42)</f>
        <v>4</v>
      </c>
      <c r="AD43" s="3">
        <f aca="true" t="shared" si="129" ref="AD43:AD51">ABS(AD42-AA42)</f>
        <v>82.95</v>
      </c>
      <c r="AE43" s="1"/>
      <c r="AF43" s="4">
        <f>AF42+1</f>
        <v>2</v>
      </c>
      <c r="AG43" s="3">
        <f aca="true" t="shared" si="130" ref="AG43:AG51">ABS(AG42-AH42)</f>
        <v>11.999999999999998</v>
      </c>
      <c r="AH43" s="3">
        <f aca="true" t="shared" si="131" ref="AH43:AH51">ABS(AH42-AI42)</f>
        <v>1.9990300000000012</v>
      </c>
      <c r="AI43" s="3">
        <f aca="true" t="shared" si="132" ref="AI43:AI51">ABS(AI42-AJ42)</f>
        <v>12.000000000000002</v>
      </c>
      <c r="AJ43" s="3">
        <f aca="true" t="shared" si="133" ref="AJ43:AJ51">ABS(AJ42-AG42)</f>
        <v>1.9990299999999976</v>
      </c>
      <c r="AL43" s="3">
        <f t="shared" si="45"/>
        <v>39</v>
      </c>
      <c r="AM43" s="8">
        <f t="shared" si="97"/>
        <v>137931.79124999593</v>
      </c>
      <c r="AN43" s="8">
        <f t="shared" si="98"/>
        <v>21.001890000887215</v>
      </c>
      <c r="AO43" s="8">
        <f t="shared" si="99"/>
        <v>137857.99222999654</v>
      </c>
      <c r="AP43" s="8">
        <f t="shared" si="100"/>
        <v>137810.58865999483</v>
      </c>
      <c r="AQ43" s="8">
        <f t="shared" si="101"/>
        <v>137905.3895699951</v>
      </c>
      <c r="AS43" s="3">
        <f t="shared" si="46"/>
        <v>39</v>
      </c>
      <c r="AT43" s="8">
        <f t="shared" si="61"/>
        <v>648050.6912599996</v>
      </c>
      <c r="AU43" s="8">
        <f t="shared" si="62"/>
        <v>648050.6612600018</v>
      </c>
      <c r="AV43" s="8">
        <f t="shared" si="63"/>
        <v>648153.3611900018</v>
      </c>
      <c r="AW43" s="8">
        <f t="shared" si="64"/>
        <v>648153.3711900022</v>
      </c>
      <c r="AX43" s="8">
        <f t="shared" si="65"/>
        <v>102.66993000218645</v>
      </c>
      <c r="AY43" s="8">
        <f t="shared" si="66"/>
        <v>102.68992999964394</v>
      </c>
      <c r="BA43" s="3">
        <f t="shared" si="106"/>
        <v>39</v>
      </c>
      <c r="BB43" s="8">
        <f t="shared" si="107"/>
        <v>0.0003080006148792336</v>
      </c>
      <c r="BC43" s="8">
        <f t="shared" si="108"/>
        <v>3.599972258427897E-05</v>
      </c>
      <c r="BD43" s="8">
        <f t="shared" si="109"/>
        <v>0.00034400033746351255</v>
      </c>
    </row>
    <row r="44" spans="1:56" ht="12.75">
      <c r="A44" s="4">
        <f aca="true" t="shared" si="134" ref="A44:A51">A43+1</f>
        <v>3</v>
      </c>
      <c r="B44" s="5">
        <f t="shared" si="110"/>
        <v>0</v>
      </c>
      <c r="C44" s="5">
        <f t="shared" si="111"/>
        <v>0</v>
      </c>
      <c r="D44" s="5">
        <f t="shared" si="112"/>
        <v>0</v>
      </c>
      <c r="E44" s="5">
        <f t="shared" si="113"/>
        <v>0</v>
      </c>
      <c r="F44" s="1"/>
      <c r="G44" s="4">
        <f aca="true" t="shared" si="135" ref="G44:G51">G43+1</f>
        <v>3</v>
      </c>
      <c r="H44" s="3">
        <f t="shared" si="118"/>
        <v>4</v>
      </c>
      <c r="I44" s="3">
        <f t="shared" si="119"/>
        <v>4</v>
      </c>
      <c r="J44" s="3">
        <f t="shared" si="120"/>
        <v>4</v>
      </c>
      <c r="K44" s="3">
        <f t="shared" si="121"/>
        <v>4</v>
      </c>
      <c r="L44" s="1"/>
      <c r="M44" s="4">
        <f aca="true" t="shared" si="136" ref="M44:M51">M43+1</f>
        <v>3</v>
      </c>
      <c r="N44" s="3">
        <f t="shared" si="122"/>
        <v>71</v>
      </c>
      <c r="O44" s="3">
        <f t="shared" si="123"/>
        <v>71</v>
      </c>
      <c r="P44" s="3">
        <f t="shared" si="124"/>
        <v>71</v>
      </c>
      <c r="Q44" s="3">
        <f t="shared" si="125"/>
        <v>71</v>
      </c>
      <c r="T44" s="4">
        <f aca="true" t="shared" si="137" ref="T44:T51">T43+1</f>
        <v>3</v>
      </c>
      <c r="U44" s="3">
        <f t="shared" si="114"/>
        <v>0.14999999999999997</v>
      </c>
      <c r="V44" s="3">
        <f t="shared" si="115"/>
        <v>0.15000000000000002</v>
      </c>
      <c r="W44" s="3">
        <f t="shared" si="116"/>
        <v>0.14999999999999997</v>
      </c>
      <c r="X44" s="3">
        <f t="shared" si="117"/>
        <v>0.1499999999999999</v>
      </c>
      <c r="Y44" s="1"/>
      <c r="Z44" s="4">
        <f aca="true" t="shared" si="138" ref="Z44:Z51">Z43+1</f>
        <v>3</v>
      </c>
      <c r="AA44" s="3">
        <f t="shared" si="126"/>
        <v>78.95</v>
      </c>
      <c r="AB44" s="3">
        <f t="shared" si="127"/>
        <v>78.95</v>
      </c>
      <c r="AC44" s="3">
        <f t="shared" si="128"/>
        <v>78.95</v>
      </c>
      <c r="AD44" s="3">
        <f t="shared" si="129"/>
        <v>78.95</v>
      </c>
      <c r="AE44" s="1"/>
      <c r="AF44" s="4">
        <f aca="true" t="shared" si="139" ref="AF44:AF51">AF43+1</f>
        <v>3</v>
      </c>
      <c r="AG44" s="3">
        <f t="shared" si="130"/>
        <v>10.000969999999997</v>
      </c>
      <c r="AH44" s="3">
        <f t="shared" si="131"/>
        <v>10.00097</v>
      </c>
      <c r="AI44" s="3">
        <f t="shared" si="132"/>
        <v>10.000970000000004</v>
      </c>
      <c r="AJ44" s="3">
        <f t="shared" si="133"/>
        <v>10.00097</v>
      </c>
      <c r="AL44" s="3">
        <f t="shared" si="45"/>
        <v>40</v>
      </c>
      <c r="AM44" s="8">
        <f t="shared" si="97"/>
        <v>137910.78935999505</v>
      </c>
      <c r="AN44" s="8">
        <f t="shared" si="98"/>
        <v>137836.99033999565</v>
      </c>
      <c r="AO44" s="8">
        <f t="shared" si="99"/>
        <v>47.40357000171207</v>
      </c>
      <c r="AP44" s="8">
        <f t="shared" si="100"/>
        <v>94.80091000028187</v>
      </c>
      <c r="AQ44" s="8">
        <f t="shared" si="101"/>
        <v>26.401680000824854</v>
      </c>
      <c r="AS44" s="3">
        <f t="shared" si="46"/>
        <v>40</v>
      </c>
      <c r="AT44" s="8">
        <f t="shared" si="61"/>
        <v>0.029999997816048563</v>
      </c>
      <c r="AU44" s="8">
        <f t="shared" si="62"/>
        <v>102.6999300000025</v>
      </c>
      <c r="AV44" s="8">
        <f t="shared" si="63"/>
        <v>0.010000000358559191</v>
      </c>
      <c r="AW44" s="8">
        <f t="shared" si="64"/>
        <v>648050.70126</v>
      </c>
      <c r="AX44" s="8">
        <f t="shared" si="65"/>
        <v>0.01999999745748937</v>
      </c>
      <c r="AY44" s="8">
        <f t="shared" si="66"/>
        <v>647948.00133</v>
      </c>
      <c r="BA44" s="3">
        <f t="shared" si="106"/>
        <v>40</v>
      </c>
      <c r="BB44" s="8">
        <f t="shared" si="107"/>
        <v>0.0002720008922949546</v>
      </c>
      <c r="BC44" s="8">
        <f t="shared" si="108"/>
        <v>0.0003080006148792336</v>
      </c>
      <c r="BD44" s="8">
        <f t="shared" si="109"/>
        <v>3.599972258427897E-05</v>
      </c>
    </row>
    <row r="45" spans="1:56" ht="12.75">
      <c r="A45" s="4">
        <f t="shared" si="134"/>
        <v>4</v>
      </c>
      <c r="B45" s="3">
        <f t="shared" si="110"/>
        <v>0</v>
      </c>
      <c r="C45" s="3">
        <f t="shared" si="111"/>
        <v>0</v>
      </c>
      <c r="D45" s="3">
        <f t="shared" si="112"/>
        <v>0</v>
      </c>
      <c r="E45" s="3">
        <f t="shared" si="113"/>
        <v>0</v>
      </c>
      <c r="F45" s="1"/>
      <c r="G45" s="4">
        <f t="shared" si="135"/>
        <v>4</v>
      </c>
      <c r="H45" s="5">
        <f t="shared" si="118"/>
        <v>0</v>
      </c>
      <c r="I45" s="5">
        <f t="shared" si="119"/>
        <v>0</v>
      </c>
      <c r="J45" s="5">
        <f t="shared" si="120"/>
        <v>0</v>
      </c>
      <c r="K45" s="5">
        <f t="shared" si="121"/>
        <v>0</v>
      </c>
      <c r="L45" s="1"/>
      <c r="M45" s="4">
        <f t="shared" si="136"/>
        <v>4</v>
      </c>
      <c r="N45" s="5">
        <f t="shared" si="122"/>
        <v>0</v>
      </c>
      <c r="O45" s="5">
        <f t="shared" si="123"/>
        <v>0</v>
      </c>
      <c r="P45" s="5">
        <f t="shared" si="124"/>
        <v>0</v>
      </c>
      <c r="Q45" s="5">
        <f t="shared" si="125"/>
        <v>0</v>
      </c>
      <c r="T45" s="4">
        <f t="shared" si="137"/>
        <v>4</v>
      </c>
      <c r="U45" s="5">
        <f t="shared" si="114"/>
        <v>5.551115123125783E-17</v>
      </c>
      <c r="V45" s="5">
        <f t="shared" si="115"/>
        <v>5.551115123125783E-17</v>
      </c>
      <c r="W45" s="5">
        <f t="shared" si="116"/>
        <v>5.551115123125783E-17</v>
      </c>
      <c r="X45" s="5">
        <f t="shared" si="117"/>
        <v>5.551115123125783E-17</v>
      </c>
      <c r="Y45" s="1"/>
      <c r="Z45" s="4">
        <f t="shared" si="138"/>
        <v>4</v>
      </c>
      <c r="AA45" s="5">
        <f t="shared" si="126"/>
        <v>0</v>
      </c>
      <c r="AB45" s="5">
        <f t="shared" si="127"/>
        <v>0</v>
      </c>
      <c r="AC45" s="5">
        <f t="shared" si="128"/>
        <v>0</v>
      </c>
      <c r="AD45" s="5">
        <f t="shared" si="129"/>
        <v>0</v>
      </c>
      <c r="AE45" s="1"/>
      <c r="AF45" s="4">
        <f t="shared" si="139"/>
        <v>4</v>
      </c>
      <c r="AG45" s="3">
        <f t="shared" si="130"/>
        <v>3.552713678800501E-15</v>
      </c>
      <c r="AH45" s="3">
        <f t="shared" si="131"/>
        <v>3.552713678800501E-15</v>
      </c>
      <c r="AI45" s="3">
        <f t="shared" si="132"/>
        <v>3.552713678800501E-15</v>
      </c>
      <c r="AJ45" s="3">
        <f t="shared" si="133"/>
        <v>3.552713678800501E-15</v>
      </c>
      <c r="AL45" s="3">
        <f t="shared" si="45"/>
        <v>41</v>
      </c>
      <c r="AM45" s="8">
        <f t="shared" si="97"/>
        <v>73.79901999939466</v>
      </c>
      <c r="AN45" s="8">
        <f t="shared" si="98"/>
        <v>137789.58676999394</v>
      </c>
      <c r="AO45" s="8">
        <f t="shared" si="99"/>
        <v>47.397339998569805</v>
      </c>
      <c r="AP45" s="8">
        <f t="shared" si="100"/>
        <v>68.39922999945702</v>
      </c>
      <c r="AQ45" s="8">
        <f t="shared" si="101"/>
        <v>137884.38767999422</v>
      </c>
      <c r="AS45" s="3">
        <f t="shared" si="46"/>
        <v>41</v>
      </c>
      <c r="AT45" s="8">
        <f t="shared" si="61"/>
        <v>102.66993000218645</v>
      </c>
      <c r="AU45" s="8">
        <f t="shared" si="62"/>
        <v>102.68992999964394</v>
      </c>
      <c r="AV45" s="8">
        <f t="shared" si="63"/>
        <v>648050.6912599996</v>
      </c>
      <c r="AW45" s="8">
        <f t="shared" si="64"/>
        <v>648050.6812600025</v>
      </c>
      <c r="AX45" s="8">
        <f t="shared" si="65"/>
        <v>647947.9813300025</v>
      </c>
      <c r="AY45" s="8">
        <f t="shared" si="66"/>
        <v>647947.9713300022</v>
      </c>
      <c r="BA45" s="3">
        <f t="shared" si="106"/>
        <v>41</v>
      </c>
      <c r="BB45" s="8">
        <f t="shared" si="107"/>
        <v>3.599972258427897E-05</v>
      </c>
      <c r="BC45" s="8">
        <f t="shared" si="108"/>
        <v>0.0002720008922949546</v>
      </c>
      <c r="BD45" s="8">
        <f t="shared" si="109"/>
        <v>0.00023600116971067564</v>
      </c>
    </row>
    <row r="46" spans="1:56" ht="12.75">
      <c r="A46" s="4">
        <f t="shared" si="134"/>
        <v>5</v>
      </c>
      <c r="B46" s="6">
        <f t="shared" si="110"/>
        <v>0</v>
      </c>
      <c r="C46" s="6">
        <f t="shared" si="111"/>
        <v>0</v>
      </c>
      <c r="D46" s="6">
        <f t="shared" si="112"/>
        <v>0</v>
      </c>
      <c r="E46" s="6">
        <f t="shared" si="113"/>
        <v>0</v>
      </c>
      <c r="F46" s="1"/>
      <c r="G46" s="4">
        <f t="shared" si="135"/>
        <v>5</v>
      </c>
      <c r="H46" s="6">
        <f t="shared" si="118"/>
        <v>0</v>
      </c>
      <c r="I46" s="6">
        <f t="shared" si="119"/>
        <v>0</v>
      </c>
      <c r="J46" s="6">
        <f t="shared" si="120"/>
        <v>0</v>
      </c>
      <c r="K46" s="6">
        <f t="shared" si="121"/>
        <v>0</v>
      </c>
      <c r="L46" s="1"/>
      <c r="M46" s="4">
        <f t="shared" si="136"/>
        <v>5</v>
      </c>
      <c r="N46" s="3">
        <f t="shared" si="122"/>
        <v>0</v>
      </c>
      <c r="O46" s="3">
        <f t="shared" si="123"/>
        <v>0</v>
      </c>
      <c r="P46" s="3">
        <f t="shared" si="124"/>
        <v>0</v>
      </c>
      <c r="Q46" s="3">
        <f t="shared" si="125"/>
        <v>0</v>
      </c>
      <c r="T46" s="4">
        <f t="shared" si="137"/>
        <v>5</v>
      </c>
      <c r="U46" s="6">
        <f t="shared" si="114"/>
        <v>0</v>
      </c>
      <c r="V46" s="6">
        <f t="shared" si="115"/>
        <v>0</v>
      </c>
      <c r="W46" s="6">
        <f t="shared" si="116"/>
        <v>0</v>
      </c>
      <c r="X46" s="6">
        <f t="shared" si="117"/>
        <v>0</v>
      </c>
      <c r="Y46" s="1"/>
      <c r="Z46" s="4">
        <f t="shared" si="138"/>
        <v>5</v>
      </c>
      <c r="AA46" s="6">
        <f t="shared" si="126"/>
        <v>0</v>
      </c>
      <c r="AB46" s="6">
        <f t="shared" si="127"/>
        <v>0</v>
      </c>
      <c r="AC46" s="6">
        <f t="shared" si="128"/>
        <v>0</v>
      </c>
      <c r="AD46" s="6">
        <f t="shared" si="129"/>
        <v>0</v>
      </c>
      <c r="AE46" s="1"/>
      <c r="AF46" s="4">
        <f t="shared" si="139"/>
        <v>5</v>
      </c>
      <c r="AG46" s="5">
        <f t="shared" si="130"/>
        <v>0</v>
      </c>
      <c r="AH46" s="5">
        <f t="shared" si="131"/>
        <v>0</v>
      </c>
      <c r="AI46" s="5">
        <f t="shared" si="132"/>
        <v>0</v>
      </c>
      <c r="AJ46" s="5">
        <f t="shared" si="133"/>
        <v>0</v>
      </c>
      <c r="AL46" s="3">
        <f t="shared" si="45"/>
        <v>42</v>
      </c>
      <c r="AM46" s="8">
        <f t="shared" si="97"/>
        <v>137715.78774999455</v>
      </c>
      <c r="AN46" s="8">
        <f t="shared" si="98"/>
        <v>137742.18942999537</v>
      </c>
      <c r="AO46" s="8">
        <f t="shared" si="99"/>
        <v>21.001890000887215</v>
      </c>
      <c r="AP46" s="8">
        <f t="shared" si="100"/>
        <v>137815.98844999477</v>
      </c>
      <c r="AQ46" s="8">
        <f t="shared" si="101"/>
        <v>137810.58865999483</v>
      </c>
      <c r="AS46" s="3">
        <f t="shared" si="46"/>
        <v>42</v>
      </c>
      <c r="AT46" s="8">
        <f t="shared" si="61"/>
        <v>0.01999999745748937</v>
      </c>
      <c r="AU46" s="8">
        <f t="shared" si="62"/>
        <v>647948.00133</v>
      </c>
      <c r="AV46" s="8">
        <f t="shared" si="63"/>
        <v>0.00999999709893018</v>
      </c>
      <c r="AW46" s="8">
        <f t="shared" si="64"/>
        <v>102.6999300000025</v>
      </c>
      <c r="AX46" s="8">
        <f t="shared" si="65"/>
        <v>0.010000000358559191</v>
      </c>
      <c r="AY46" s="8">
        <f t="shared" si="66"/>
        <v>647845.3014</v>
      </c>
      <c r="BA46" s="3">
        <f t="shared" si="106"/>
        <v>42</v>
      </c>
      <c r="BB46" s="8">
        <f t="shared" si="107"/>
        <v>0.00023600116971067564</v>
      </c>
      <c r="BC46" s="8">
        <f t="shared" si="108"/>
        <v>3.599972258427897E-05</v>
      </c>
      <c r="BD46" s="8">
        <f t="shared" si="109"/>
        <v>0.00020000144712639667</v>
      </c>
    </row>
    <row r="47" spans="1:51" ht="12.75">
      <c r="A47" s="4">
        <f t="shared" si="134"/>
        <v>6</v>
      </c>
      <c r="B47" s="3">
        <f t="shared" si="110"/>
        <v>0</v>
      </c>
      <c r="C47" s="3">
        <f t="shared" si="111"/>
        <v>0</v>
      </c>
      <c r="D47" s="3">
        <f t="shared" si="112"/>
        <v>0</v>
      </c>
      <c r="E47" s="3">
        <f t="shared" si="113"/>
        <v>0</v>
      </c>
      <c r="F47" s="1"/>
      <c r="G47" s="4">
        <f t="shared" si="135"/>
        <v>6</v>
      </c>
      <c r="H47" s="3">
        <f t="shared" si="118"/>
        <v>0</v>
      </c>
      <c r="I47" s="3">
        <f t="shared" si="119"/>
        <v>0</v>
      </c>
      <c r="J47" s="3">
        <f t="shared" si="120"/>
        <v>0</v>
      </c>
      <c r="K47" s="3">
        <f t="shared" si="121"/>
        <v>0</v>
      </c>
      <c r="L47" s="1"/>
      <c r="M47" s="4">
        <f t="shared" si="136"/>
        <v>6</v>
      </c>
      <c r="N47" s="6">
        <f t="shared" si="122"/>
        <v>0</v>
      </c>
      <c r="O47" s="6">
        <f t="shared" si="123"/>
        <v>0</v>
      </c>
      <c r="P47" s="6">
        <f t="shared" si="124"/>
        <v>0</v>
      </c>
      <c r="Q47" s="6">
        <f t="shared" si="125"/>
        <v>0</v>
      </c>
      <c r="T47" s="4">
        <f t="shared" si="137"/>
        <v>6</v>
      </c>
      <c r="U47" s="6">
        <f t="shared" si="114"/>
        <v>0</v>
      </c>
      <c r="V47" s="6">
        <f t="shared" si="115"/>
        <v>0</v>
      </c>
      <c r="W47" s="6">
        <f t="shared" si="116"/>
        <v>0</v>
      </c>
      <c r="X47" s="6">
        <f t="shared" si="117"/>
        <v>0</v>
      </c>
      <c r="Y47" s="1"/>
      <c r="Z47" s="4">
        <f t="shared" si="138"/>
        <v>6</v>
      </c>
      <c r="AA47" s="3">
        <f t="shared" si="126"/>
        <v>0</v>
      </c>
      <c r="AB47" s="3">
        <f t="shared" si="127"/>
        <v>0</v>
      </c>
      <c r="AC47" s="3">
        <f t="shared" si="128"/>
        <v>0</v>
      </c>
      <c r="AD47" s="3">
        <f t="shared" si="129"/>
        <v>0</v>
      </c>
      <c r="AE47" s="1"/>
      <c r="AF47" s="4">
        <f t="shared" si="139"/>
        <v>6</v>
      </c>
      <c r="AG47" s="6">
        <f t="shared" si="130"/>
        <v>0</v>
      </c>
      <c r="AH47" s="6">
        <f t="shared" si="131"/>
        <v>0</v>
      </c>
      <c r="AI47" s="6">
        <f t="shared" si="132"/>
        <v>0</v>
      </c>
      <c r="AJ47" s="6">
        <f t="shared" si="133"/>
        <v>0</v>
      </c>
      <c r="AL47" s="3">
        <f t="shared" si="45"/>
        <v>43</v>
      </c>
      <c r="AM47" s="8">
        <f t="shared" si="97"/>
        <v>26.401680000824854</v>
      </c>
      <c r="AN47" s="8">
        <f t="shared" si="98"/>
        <v>137721.18753999448</v>
      </c>
      <c r="AO47" s="8">
        <f t="shared" si="99"/>
        <v>137794.98655999388</v>
      </c>
      <c r="AP47" s="8">
        <f t="shared" si="100"/>
        <v>5.399789999937639</v>
      </c>
      <c r="AQ47" s="8">
        <f t="shared" si="101"/>
        <v>94.80091000028187</v>
      </c>
      <c r="AS47" s="3">
        <f t="shared" si="46"/>
        <v>43</v>
      </c>
      <c r="AT47" s="8">
        <f t="shared" si="61"/>
        <v>647947.9813300025</v>
      </c>
      <c r="AU47" s="8">
        <f t="shared" si="62"/>
        <v>647947.9913300029</v>
      </c>
      <c r="AV47" s="8">
        <f t="shared" si="63"/>
        <v>102.68993000290357</v>
      </c>
      <c r="AW47" s="8">
        <f t="shared" si="64"/>
        <v>102.68992999964394</v>
      </c>
      <c r="AX47" s="8">
        <f t="shared" si="65"/>
        <v>647845.2913999996</v>
      </c>
      <c r="AY47" s="8">
        <f t="shared" si="66"/>
        <v>647845.2814000025</v>
      </c>
    </row>
    <row r="48" spans="1:51" ht="12.75">
      <c r="A48" s="4">
        <f t="shared" si="134"/>
        <v>7</v>
      </c>
      <c r="B48" s="3">
        <f t="shared" si="110"/>
        <v>0</v>
      </c>
      <c r="C48" s="3">
        <f t="shared" si="111"/>
        <v>0</v>
      </c>
      <c r="D48" s="3">
        <f t="shared" si="112"/>
        <v>0</v>
      </c>
      <c r="E48" s="3">
        <f t="shared" si="113"/>
        <v>0</v>
      </c>
      <c r="F48" s="1"/>
      <c r="G48" s="4">
        <f t="shared" si="135"/>
        <v>7</v>
      </c>
      <c r="H48" s="3">
        <f t="shared" si="118"/>
        <v>0</v>
      </c>
      <c r="I48" s="3">
        <f t="shared" si="119"/>
        <v>0</v>
      </c>
      <c r="J48" s="3">
        <f t="shared" si="120"/>
        <v>0</v>
      </c>
      <c r="K48" s="3">
        <f t="shared" si="121"/>
        <v>0</v>
      </c>
      <c r="L48" s="1"/>
      <c r="M48" s="4">
        <f t="shared" si="136"/>
        <v>7</v>
      </c>
      <c r="N48" s="3">
        <f t="shared" si="122"/>
        <v>0</v>
      </c>
      <c r="O48" s="3">
        <f t="shared" si="123"/>
        <v>0</v>
      </c>
      <c r="P48" s="3">
        <f t="shared" si="124"/>
        <v>0</v>
      </c>
      <c r="Q48" s="3">
        <f t="shared" si="125"/>
        <v>0</v>
      </c>
      <c r="T48" s="4">
        <f t="shared" si="137"/>
        <v>7</v>
      </c>
      <c r="U48" s="3">
        <f t="shared" si="114"/>
        <v>0</v>
      </c>
      <c r="V48" s="3">
        <f t="shared" si="115"/>
        <v>0</v>
      </c>
      <c r="W48" s="3">
        <f t="shared" si="116"/>
        <v>0</v>
      </c>
      <c r="X48" s="3">
        <f t="shared" si="117"/>
        <v>0</v>
      </c>
      <c r="Y48" s="1"/>
      <c r="Z48" s="4">
        <f t="shared" si="138"/>
        <v>7</v>
      </c>
      <c r="AA48" s="3">
        <f t="shared" si="126"/>
        <v>0</v>
      </c>
      <c r="AB48" s="3">
        <f t="shared" si="127"/>
        <v>0</v>
      </c>
      <c r="AC48" s="3">
        <f t="shared" si="128"/>
        <v>0</v>
      </c>
      <c r="AD48" s="3">
        <f t="shared" si="129"/>
        <v>0</v>
      </c>
      <c r="AE48" s="1"/>
      <c r="AF48" s="4">
        <f t="shared" si="139"/>
        <v>7</v>
      </c>
      <c r="AG48" s="3">
        <f t="shared" si="130"/>
        <v>0</v>
      </c>
      <c r="AH48" s="3">
        <f t="shared" si="131"/>
        <v>0</v>
      </c>
      <c r="AI48" s="3">
        <f t="shared" si="132"/>
        <v>0</v>
      </c>
      <c r="AJ48" s="3">
        <f t="shared" si="133"/>
        <v>0</v>
      </c>
      <c r="AL48" s="3">
        <f t="shared" si="45"/>
        <v>44</v>
      </c>
      <c r="AM48" s="8">
        <f t="shared" si="97"/>
        <v>137694.78585999366</v>
      </c>
      <c r="AN48" s="8">
        <f t="shared" si="98"/>
        <v>73.79901999939466</v>
      </c>
      <c r="AO48" s="8">
        <f t="shared" si="99"/>
        <v>137789.58676999394</v>
      </c>
      <c r="AP48" s="8">
        <f t="shared" si="100"/>
        <v>89.40112000034424</v>
      </c>
      <c r="AQ48" s="8">
        <f t="shared" si="101"/>
        <v>68.39922999945702</v>
      </c>
      <c r="AS48" s="3">
        <f t="shared" si="46"/>
        <v>44</v>
      </c>
      <c r="AT48" s="8">
        <f t="shared" si="61"/>
        <v>0.010000000358559191</v>
      </c>
      <c r="AU48" s="8">
        <f t="shared" si="62"/>
        <v>647845.3014</v>
      </c>
      <c r="AV48" s="8">
        <f t="shared" si="63"/>
        <v>3.259629011154175E-09</v>
      </c>
      <c r="AW48" s="8">
        <f t="shared" si="64"/>
        <v>647742.60147</v>
      </c>
      <c r="AX48" s="8">
        <f t="shared" si="65"/>
        <v>0.00999999709893018</v>
      </c>
      <c r="AY48" s="8">
        <f t="shared" si="66"/>
        <v>102.6999300000025</v>
      </c>
    </row>
    <row r="49" spans="1:51" ht="12.75">
      <c r="A49" s="4">
        <f t="shared" si="134"/>
        <v>8</v>
      </c>
      <c r="B49" s="3">
        <f t="shared" si="110"/>
        <v>0</v>
      </c>
      <c r="C49" s="3">
        <f t="shared" si="111"/>
        <v>0</v>
      </c>
      <c r="D49" s="3">
        <f t="shared" si="112"/>
        <v>0</v>
      </c>
      <c r="E49" s="3">
        <f t="shared" si="113"/>
        <v>0</v>
      </c>
      <c r="F49" s="1"/>
      <c r="G49" s="4">
        <f t="shared" si="135"/>
        <v>8</v>
      </c>
      <c r="H49" s="3">
        <f t="shared" si="118"/>
        <v>0</v>
      </c>
      <c r="I49" s="3">
        <f t="shared" si="119"/>
        <v>0</v>
      </c>
      <c r="J49" s="3">
        <f t="shared" si="120"/>
        <v>0</v>
      </c>
      <c r="K49" s="3">
        <f t="shared" si="121"/>
        <v>0</v>
      </c>
      <c r="L49" s="1"/>
      <c r="M49" s="4">
        <f t="shared" si="136"/>
        <v>8</v>
      </c>
      <c r="N49" s="3">
        <f t="shared" si="122"/>
        <v>0</v>
      </c>
      <c r="O49" s="3">
        <f t="shared" si="123"/>
        <v>0</v>
      </c>
      <c r="P49" s="3">
        <f t="shared" si="124"/>
        <v>0</v>
      </c>
      <c r="Q49" s="3">
        <f t="shared" si="125"/>
        <v>0</v>
      </c>
      <c r="T49" s="4">
        <f t="shared" si="137"/>
        <v>8</v>
      </c>
      <c r="U49" s="3">
        <f t="shared" si="114"/>
        <v>0</v>
      </c>
      <c r="V49" s="3">
        <f t="shared" si="115"/>
        <v>0</v>
      </c>
      <c r="W49" s="3">
        <f t="shared" si="116"/>
        <v>0</v>
      </c>
      <c r="X49" s="3">
        <f t="shared" si="117"/>
        <v>0</v>
      </c>
      <c r="Y49" s="1"/>
      <c r="Z49" s="4">
        <f t="shared" si="138"/>
        <v>8</v>
      </c>
      <c r="AA49" s="3">
        <f t="shared" si="126"/>
        <v>0</v>
      </c>
      <c r="AB49" s="3">
        <f t="shared" si="127"/>
        <v>0</v>
      </c>
      <c r="AC49" s="3">
        <f t="shared" si="128"/>
        <v>0</v>
      </c>
      <c r="AD49" s="3">
        <f t="shared" si="129"/>
        <v>0</v>
      </c>
      <c r="AE49" s="1"/>
      <c r="AF49" s="4">
        <f t="shared" si="139"/>
        <v>8</v>
      </c>
      <c r="AG49" s="3">
        <f t="shared" si="130"/>
        <v>0</v>
      </c>
      <c r="AH49" s="3">
        <f t="shared" si="131"/>
        <v>0</v>
      </c>
      <c r="AI49" s="3">
        <f t="shared" si="132"/>
        <v>0</v>
      </c>
      <c r="AJ49" s="3">
        <f t="shared" si="133"/>
        <v>0</v>
      </c>
      <c r="AL49" s="3">
        <f t="shared" si="45"/>
        <v>45</v>
      </c>
      <c r="AM49" s="8">
        <f t="shared" si="97"/>
        <v>137620.98683999426</v>
      </c>
      <c r="AN49" s="8">
        <f t="shared" si="98"/>
        <v>137715.78774999455</v>
      </c>
      <c r="AO49" s="8">
        <f t="shared" si="99"/>
        <v>137700.1856499936</v>
      </c>
      <c r="AP49" s="8">
        <f t="shared" si="100"/>
        <v>21.001890000887215</v>
      </c>
      <c r="AQ49" s="8">
        <f t="shared" si="101"/>
        <v>137626.3866299942</v>
      </c>
      <c r="AS49" s="3">
        <f t="shared" si="46"/>
        <v>45</v>
      </c>
      <c r="AT49" s="8">
        <f t="shared" si="61"/>
        <v>647845.2913999996</v>
      </c>
      <c r="AU49" s="8">
        <f t="shared" si="62"/>
        <v>647845.3013999967</v>
      </c>
      <c r="AV49" s="8">
        <f t="shared" si="63"/>
        <v>647742.6014699967</v>
      </c>
      <c r="AW49" s="8">
        <f t="shared" si="64"/>
        <v>647742.5914700029</v>
      </c>
      <c r="AX49" s="8">
        <f t="shared" si="65"/>
        <v>102.68993000290357</v>
      </c>
      <c r="AY49" s="8">
        <f t="shared" si="66"/>
        <v>102.68992999964394</v>
      </c>
    </row>
    <row r="50" spans="1:51" ht="12.75">
      <c r="A50" s="4">
        <f t="shared" si="134"/>
        <v>9</v>
      </c>
      <c r="B50" s="3">
        <f t="shared" si="110"/>
        <v>0</v>
      </c>
      <c r="C50" s="3">
        <f t="shared" si="111"/>
        <v>0</v>
      </c>
      <c r="D50" s="3">
        <f t="shared" si="112"/>
        <v>0</v>
      </c>
      <c r="E50" s="3">
        <f t="shared" si="113"/>
        <v>0</v>
      </c>
      <c r="F50" s="1"/>
      <c r="G50" s="4">
        <f t="shared" si="135"/>
        <v>9</v>
      </c>
      <c r="H50" s="3">
        <f t="shared" si="118"/>
        <v>0</v>
      </c>
      <c r="I50" s="3">
        <f t="shared" si="119"/>
        <v>0</v>
      </c>
      <c r="J50" s="3">
        <f t="shared" si="120"/>
        <v>0</v>
      </c>
      <c r="K50" s="3">
        <f t="shared" si="121"/>
        <v>0</v>
      </c>
      <c r="L50" s="1"/>
      <c r="M50" s="4">
        <f t="shared" si="136"/>
        <v>9</v>
      </c>
      <c r="N50" s="3">
        <f t="shared" si="122"/>
        <v>0</v>
      </c>
      <c r="O50" s="3">
        <f t="shared" si="123"/>
        <v>0</v>
      </c>
      <c r="P50" s="3">
        <f t="shared" si="124"/>
        <v>0</v>
      </c>
      <c r="Q50" s="3">
        <f t="shared" si="125"/>
        <v>0</v>
      </c>
      <c r="T50" s="4">
        <f t="shared" si="137"/>
        <v>9</v>
      </c>
      <c r="U50" s="3">
        <f t="shared" si="114"/>
        <v>0</v>
      </c>
      <c r="V50" s="3">
        <f t="shared" si="115"/>
        <v>0</v>
      </c>
      <c r="W50" s="3">
        <f t="shared" si="116"/>
        <v>0</v>
      </c>
      <c r="X50" s="3">
        <f t="shared" si="117"/>
        <v>0</v>
      </c>
      <c r="Y50" s="1"/>
      <c r="Z50" s="4">
        <f t="shared" si="138"/>
        <v>9</v>
      </c>
      <c r="AA50" s="3">
        <f t="shared" si="126"/>
        <v>0</v>
      </c>
      <c r="AB50" s="3">
        <f t="shared" si="127"/>
        <v>0</v>
      </c>
      <c r="AC50" s="3">
        <f t="shared" si="128"/>
        <v>0</v>
      </c>
      <c r="AD50" s="3">
        <f t="shared" si="129"/>
        <v>0</v>
      </c>
      <c r="AE50" s="1"/>
      <c r="AF50" s="4">
        <f t="shared" si="139"/>
        <v>9</v>
      </c>
      <c r="AG50" s="3">
        <f t="shared" si="130"/>
        <v>0</v>
      </c>
      <c r="AH50" s="3">
        <f t="shared" si="131"/>
        <v>0</v>
      </c>
      <c r="AI50" s="3">
        <f t="shared" si="132"/>
        <v>0</v>
      </c>
      <c r="AJ50" s="3">
        <f t="shared" si="133"/>
        <v>0</v>
      </c>
      <c r="AL50" s="3">
        <f t="shared" si="45"/>
        <v>46</v>
      </c>
      <c r="AM50" s="8">
        <f t="shared" si="97"/>
        <v>94.80091000028187</v>
      </c>
      <c r="AN50" s="8">
        <f t="shared" si="98"/>
        <v>15.602100000949576</v>
      </c>
      <c r="AO50" s="8">
        <f t="shared" si="99"/>
        <v>137679.1837599927</v>
      </c>
      <c r="AP50" s="8">
        <f t="shared" si="100"/>
        <v>137605.38473999331</v>
      </c>
      <c r="AQ50" s="8">
        <f t="shared" si="101"/>
        <v>5.399789999937639</v>
      </c>
      <c r="AS50" s="3">
        <f t="shared" si="46"/>
        <v>46</v>
      </c>
      <c r="AT50" s="8">
        <f t="shared" si="61"/>
        <v>0.00999999709893018</v>
      </c>
      <c r="AU50" s="8">
        <f t="shared" si="62"/>
        <v>102.6999300000025</v>
      </c>
      <c r="AV50" s="8">
        <f t="shared" si="63"/>
        <v>0.009999993839301169</v>
      </c>
      <c r="AW50" s="8">
        <f t="shared" si="64"/>
        <v>647639.90154</v>
      </c>
      <c r="AX50" s="8">
        <f t="shared" si="65"/>
        <v>3.259629011154175E-09</v>
      </c>
      <c r="AY50" s="8">
        <f t="shared" si="66"/>
        <v>647742.60147</v>
      </c>
    </row>
    <row r="51" spans="1:51" ht="12.75">
      <c r="A51" s="4">
        <f t="shared" si="134"/>
        <v>10</v>
      </c>
      <c r="B51" s="3">
        <f t="shared" si="110"/>
        <v>0</v>
      </c>
      <c r="C51" s="3">
        <f t="shared" si="111"/>
        <v>0</v>
      </c>
      <c r="D51" s="3">
        <f t="shared" si="112"/>
        <v>0</v>
      </c>
      <c r="E51" s="3">
        <f t="shared" si="113"/>
        <v>0</v>
      </c>
      <c r="F51" s="1"/>
      <c r="G51" s="4">
        <f t="shared" si="135"/>
        <v>10</v>
      </c>
      <c r="H51" s="3">
        <f t="shared" si="118"/>
        <v>0</v>
      </c>
      <c r="I51" s="3">
        <f t="shared" si="119"/>
        <v>0</v>
      </c>
      <c r="J51" s="3">
        <f t="shared" si="120"/>
        <v>0</v>
      </c>
      <c r="K51" s="3">
        <f t="shared" si="121"/>
        <v>0</v>
      </c>
      <c r="L51" s="1"/>
      <c r="M51" s="4">
        <f t="shared" si="136"/>
        <v>10</v>
      </c>
      <c r="N51" s="3">
        <f t="shared" si="122"/>
        <v>0</v>
      </c>
      <c r="O51" s="3">
        <f t="shared" si="123"/>
        <v>0</v>
      </c>
      <c r="P51" s="3">
        <f t="shared" si="124"/>
        <v>0</v>
      </c>
      <c r="Q51" s="3">
        <f t="shared" si="125"/>
        <v>0</v>
      </c>
      <c r="T51" s="4">
        <f t="shared" si="137"/>
        <v>10</v>
      </c>
      <c r="U51" s="3">
        <f t="shared" si="114"/>
        <v>0</v>
      </c>
      <c r="V51" s="3">
        <f t="shared" si="115"/>
        <v>0</v>
      </c>
      <c r="W51" s="3">
        <f t="shared" si="116"/>
        <v>0</v>
      </c>
      <c r="X51" s="3">
        <f t="shared" si="117"/>
        <v>0</v>
      </c>
      <c r="Y51" s="1"/>
      <c r="Z51" s="4">
        <f t="shared" si="138"/>
        <v>10</v>
      </c>
      <c r="AA51" s="3">
        <f t="shared" si="126"/>
        <v>0</v>
      </c>
      <c r="AB51" s="3">
        <f t="shared" si="127"/>
        <v>0</v>
      </c>
      <c r="AC51" s="3">
        <f t="shared" si="128"/>
        <v>0</v>
      </c>
      <c r="AD51" s="3">
        <f t="shared" si="129"/>
        <v>0</v>
      </c>
      <c r="AE51" s="1"/>
      <c r="AF51" s="4">
        <f t="shared" si="139"/>
        <v>10</v>
      </c>
      <c r="AG51" s="3">
        <f t="shared" si="130"/>
        <v>0</v>
      </c>
      <c r="AH51" s="3">
        <f t="shared" si="131"/>
        <v>0</v>
      </c>
      <c r="AI51" s="3">
        <f t="shared" si="132"/>
        <v>0</v>
      </c>
      <c r="AJ51" s="3">
        <f t="shared" si="133"/>
        <v>0</v>
      </c>
      <c r="AL51" s="3">
        <f t="shared" si="45"/>
        <v>47</v>
      </c>
      <c r="AM51" s="8">
        <f t="shared" si="97"/>
        <v>79.1988099993323</v>
      </c>
      <c r="AN51" s="8">
        <f t="shared" si="98"/>
        <v>137663.58165999176</v>
      </c>
      <c r="AO51" s="8">
        <f t="shared" si="99"/>
        <v>73.79901999939466</v>
      </c>
      <c r="AP51" s="8">
        <f t="shared" si="100"/>
        <v>137599.98494999338</v>
      </c>
      <c r="AQ51" s="8">
        <f t="shared" si="101"/>
        <v>89.40112000034424</v>
      </c>
      <c r="AS51" s="3">
        <f t="shared" si="46"/>
        <v>47</v>
      </c>
      <c r="AT51" s="8">
        <f t="shared" si="61"/>
        <v>102.68993000290357</v>
      </c>
      <c r="AU51" s="8">
        <f t="shared" si="62"/>
        <v>102.6899300061632</v>
      </c>
      <c r="AV51" s="8">
        <f t="shared" si="63"/>
        <v>647639.8915400062</v>
      </c>
      <c r="AW51" s="8">
        <f t="shared" si="64"/>
        <v>647639.9015399967</v>
      </c>
      <c r="AX51" s="8">
        <f t="shared" si="65"/>
        <v>647742.6014699967</v>
      </c>
      <c r="AY51" s="8">
        <f t="shared" si="66"/>
        <v>647742.5914700029</v>
      </c>
    </row>
    <row r="52" spans="1:51" ht="12.7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T52" s="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L52" s="3">
        <f t="shared" si="45"/>
        <v>48</v>
      </c>
      <c r="AM52" s="8">
        <f t="shared" si="97"/>
        <v>137584.38284999243</v>
      </c>
      <c r="AN52" s="8">
        <f t="shared" si="98"/>
        <v>137589.78263999237</v>
      </c>
      <c r="AO52" s="8">
        <f t="shared" si="99"/>
        <v>137526.18592999398</v>
      </c>
      <c r="AP52" s="8">
        <f t="shared" si="100"/>
        <v>137510.58382999303</v>
      </c>
      <c r="AQ52" s="8">
        <f t="shared" si="101"/>
        <v>10.202310001011938</v>
      </c>
      <c r="AS52" s="3">
        <f t="shared" si="46"/>
        <v>48</v>
      </c>
      <c r="AT52" s="8">
        <f t="shared" si="61"/>
        <v>3.259629011154175E-09</v>
      </c>
      <c r="AU52" s="8">
        <f t="shared" si="62"/>
        <v>647537.20161</v>
      </c>
      <c r="AV52" s="8">
        <f t="shared" si="63"/>
        <v>0.009999990579672158</v>
      </c>
      <c r="AW52" s="8">
        <f t="shared" si="64"/>
        <v>102.6999300000025</v>
      </c>
      <c r="AX52" s="8">
        <f t="shared" si="65"/>
        <v>0.009999993839301169</v>
      </c>
      <c r="AY52" s="8">
        <f t="shared" si="66"/>
        <v>647639.90154</v>
      </c>
    </row>
    <row r="53" spans="2:51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L53" s="3">
        <f t="shared" si="45"/>
        <v>49</v>
      </c>
      <c r="AM53" s="8">
        <f>ABS(AM52-AN52)</f>
        <v>5.399789999937639</v>
      </c>
      <c r="AN53" s="8">
        <f>ABS(AN52-AO52)</f>
        <v>63.59670999838272</v>
      </c>
      <c r="AO53" s="8">
        <f>ABS(AO52-AP52)</f>
        <v>15.602100000949576</v>
      </c>
      <c r="AP53" s="8">
        <f>ABS(AP52-AQ52)</f>
        <v>137500.38151999202</v>
      </c>
      <c r="AQ53" s="8">
        <f>ABS(AQ52-AM52)</f>
        <v>137574.18053999142</v>
      </c>
      <c r="AS53" s="3">
        <f t="shared" si="46"/>
        <v>49</v>
      </c>
      <c r="AT53" s="8">
        <f t="shared" si="61"/>
        <v>647537.2016099967</v>
      </c>
      <c r="AU53" s="8">
        <f t="shared" si="62"/>
        <v>647537.1916100094</v>
      </c>
      <c r="AV53" s="8">
        <f t="shared" si="63"/>
        <v>102.68993000942282</v>
      </c>
      <c r="AW53" s="8">
        <f t="shared" si="64"/>
        <v>102.6899300061632</v>
      </c>
      <c r="AX53" s="8">
        <f t="shared" si="65"/>
        <v>647639.8915400062</v>
      </c>
      <c r="AY53" s="8">
        <f t="shared" si="66"/>
        <v>647639.9015399967</v>
      </c>
    </row>
    <row r="54" spans="1:51" ht="12.75">
      <c r="A54" s="3" t="s">
        <v>12</v>
      </c>
      <c r="B54" s="3" t="s">
        <v>0</v>
      </c>
      <c r="C54" s="3" t="s">
        <v>1</v>
      </c>
      <c r="D54" s="3" t="s">
        <v>2</v>
      </c>
      <c r="E54" s="3" t="s">
        <v>3</v>
      </c>
      <c r="F54" s="1"/>
      <c r="G54" s="3" t="s">
        <v>12</v>
      </c>
      <c r="H54" s="3" t="s">
        <v>0</v>
      </c>
      <c r="I54" s="3" t="s">
        <v>4</v>
      </c>
      <c r="J54" s="3" t="s">
        <v>2</v>
      </c>
      <c r="K54" s="3" t="s">
        <v>5</v>
      </c>
      <c r="L54" s="1"/>
      <c r="M54" s="3" t="s">
        <v>12</v>
      </c>
      <c r="N54" s="3" t="s">
        <v>0</v>
      </c>
      <c r="O54" s="3" t="s">
        <v>1</v>
      </c>
      <c r="P54" s="3" t="s">
        <v>6</v>
      </c>
      <c r="Q54" s="3" t="s">
        <v>3</v>
      </c>
      <c r="T54" s="3" t="s">
        <v>7</v>
      </c>
      <c r="U54" s="3" t="s">
        <v>0</v>
      </c>
      <c r="V54" s="3" t="s">
        <v>1</v>
      </c>
      <c r="W54" s="3" t="s">
        <v>2</v>
      </c>
      <c r="X54" s="3" t="s">
        <v>3</v>
      </c>
      <c r="Y54" s="1"/>
      <c r="Z54" s="3" t="s">
        <v>12</v>
      </c>
      <c r="AA54" s="3" t="s">
        <v>0</v>
      </c>
      <c r="AB54" s="3" t="s">
        <v>4</v>
      </c>
      <c r="AC54" s="3" t="s">
        <v>2</v>
      </c>
      <c r="AD54" s="3" t="s">
        <v>5</v>
      </c>
      <c r="AE54" s="1"/>
      <c r="AF54" s="3" t="s">
        <v>12</v>
      </c>
      <c r="AG54" s="3" t="s">
        <v>0</v>
      </c>
      <c r="AH54" s="3" t="s">
        <v>1</v>
      </c>
      <c r="AI54" s="3" t="s">
        <v>6</v>
      </c>
      <c r="AJ54" s="3" t="s">
        <v>3</v>
      </c>
      <c r="AL54" s="3">
        <f t="shared" si="45"/>
        <v>50</v>
      </c>
      <c r="AM54" s="8">
        <f>ABS(AM53-AN53)</f>
        <v>58.19691999844508</v>
      </c>
      <c r="AN54" s="8">
        <f>ABS(AN53-AO53)</f>
        <v>47.994609997433145</v>
      </c>
      <c r="AO54" s="8">
        <f>ABS(AO53-AP53)</f>
        <v>137484.77941999107</v>
      </c>
      <c r="AP54" s="8">
        <f>ABS(AP53-AQ53)</f>
        <v>73.79901999939466</v>
      </c>
      <c r="AQ54" s="8">
        <f>ABS(AQ53-AM53)</f>
        <v>137568.78074999148</v>
      </c>
      <c r="AS54" s="3">
        <f t="shared" si="46"/>
        <v>50</v>
      </c>
      <c r="AT54" s="8">
        <f t="shared" si="61"/>
        <v>0.009999987320043147</v>
      </c>
      <c r="AU54" s="8">
        <f t="shared" si="62"/>
        <v>647434.50168</v>
      </c>
      <c r="AV54" s="8">
        <f t="shared" si="63"/>
        <v>3.259629011154175E-09</v>
      </c>
      <c r="AW54" s="8">
        <f t="shared" si="64"/>
        <v>647537.20161</v>
      </c>
      <c r="AX54" s="8">
        <f t="shared" si="65"/>
        <v>0.009999990579672158</v>
      </c>
      <c r="AY54" s="8">
        <f t="shared" si="66"/>
        <v>102.6999300000025</v>
      </c>
    </row>
    <row r="55" spans="1:38" ht="12.75">
      <c r="A55" s="4"/>
      <c r="B55" s="3">
        <v>18</v>
      </c>
      <c r="C55" s="3">
        <v>1</v>
      </c>
      <c r="D55" s="3">
        <v>-1000</v>
      </c>
      <c r="E55" s="3">
        <v>9</v>
      </c>
      <c r="F55" s="1"/>
      <c r="G55" s="4"/>
      <c r="H55" s="3">
        <v>-12</v>
      </c>
      <c r="I55" s="3">
        <v>0</v>
      </c>
      <c r="J55" s="3">
        <v>5</v>
      </c>
      <c r="K55" s="3">
        <v>-7777</v>
      </c>
      <c r="L55" s="1"/>
      <c r="M55" s="4"/>
      <c r="N55" s="3">
        <v>-10</v>
      </c>
      <c r="O55" s="3">
        <v>-1000</v>
      </c>
      <c r="P55" s="3">
        <v>1000</v>
      </c>
      <c r="Q55" s="3">
        <v>0</v>
      </c>
      <c r="T55" s="4"/>
      <c r="U55" s="3">
        <v>-0.09</v>
      </c>
      <c r="V55" s="3">
        <v>1</v>
      </c>
      <c r="W55" s="3">
        <v>-1000</v>
      </c>
      <c r="X55" s="3">
        <v>0.004</v>
      </c>
      <c r="Y55" s="1"/>
      <c r="Z55" s="4"/>
      <c r="AA55" s="3">
        <v>-0.007</v>
      </c>
      <c r="AB55" s="3">
        <v>0</v>
      </c>
      <c r="AC55" s="3">
        <v>-6.9</v>
      </c>
      <c r="AD55" s="3">
        <v>7</v>
      </c>
      <c r="AE55" s="1"/>
      <c r="AF55" s="4"/>
      <c r="AG55" s="3">
        <v>0</v>
      </c>
      <c r="AH55" s="3">
        <v>-2</v>
      </c>
      <c r="AI55" s="3">
        <v>100000</v>
      </c>
      <c r="AJ55" s="3">
        <v>-1E-08</v>
      </c>
      <c r="AL55" s="1"/>
    </row>
    <row r="56" spans="1:38" ht="12.75">
      <c r="A56" s="4">
        <v>1</v>
      </c>
      <c r="B56" s="3">
        <f>ABS(B55-C55)</f>
        <v>17</v>
      </c>
      <c r="C56" s="3">
        <f>ABS(C55-D55)</f>
        <v>1001</v>
      </c>
      <c r="D56" s="3">
        <f>ABS(D55-E55)</f>
        <v>1009</v>
      </c>
      <c r="E56" s="3">
        <f>ABS(E55-B55)</f>
        <v>9</v>
      </c>
      <c r="F56" s="1"/>
      <c r="G56" s="4">
        <v>1</v>
      </c>
      <c r="H56" s="3">
        <f>ABS(H55-I55)</f>
        <v>12</v>
      </c>
      <c r="I56" s="3">
        <f>ABS(I55-J55)</f>
        <v>5</v>
      </c>
      <c r="J56" s="3">
        <f>ABS(J55-K55)</f>
        <v>7782</v>
      </c>
      <c r="K56" s="3">
        <f>ABS(K55-H55)</f>
        <v>7765</v>
      </c>
      <c r="L56" s="1"/>
      <c r="M56" s="4">
        <v>1</v>
      </c>
      <c r="N56" s="3">
        <f>ABS(N55-O55)</f>
        <v>990</v>
      </c>
      <c r="O56" s="3">
        <f>ABS(O55-P55)</f>
        <v>2000</v>
      </c>
      <c r="P56" s="3">
        <f>ABS(P55-Q55)</f>
        <v>1000</v>
      </c>
      <c r="Q56" s="3">
        <f>ABS(Q55-N55)</f>
        <v>10</v>
      </c>
      <c r="T56" s="4">
        <v>1</v>
      </c>
      <c r="U56" s="3">
        <f>ABS(U55-V55)</f>
        <v>1.09</v>
      </c>
      <c r="V56" s="3">
        <f>ABS(V55-W55)</f>
        <v>1001</v>
      </c>
      <c r="W56" s="3">
        <f>ABS(W55-X55)</f>
        <v>1000.004</v>
      </c>
      <c r="X56" s="3">
        <f>ABS(X55-U55)</f>
        <v>0.094</v>
      </c>
      <c r="Y56" s="1"/>
      <c r="Z56" s="4">
        <v>1</v>
      </c>
      <c r="AA56" s="3">
        <f>ABS(AA55-AB55)</f>
        <v>0.007</v>
      </c>
      <c r="AB56" s="3">
        <f>ABS(AB55-AC55)</f>
        <v>6.9</v>
      </c>
      <c r="AC56" s="3">
        <f>ABS(AC55-AD55)</f>
        <v>13.9</v>
      </c>
      <c r="AD56" s="3">
        <f>ABS(AD55-AA55)</f>
        <v>7.007</v>
      </c>
      <c r="AE56" s="1"/>
      <c r="AF56" s="4">
        <v>1</v>
      </c>
      <c r="AG56" s="3">
        <f>ABS(AG55-AH55)</f>
        <v>2</v>
      </c>
      <c r="AH56" s="3">
        <f>ABS(AH55-AI55)</f>
        <v>100002</v>
      </c>
      <c r="AI56" s="3">
        <f>ABS(AI55-AJ55)</f>
        <v>100000.00000001</v>
      </c>
      <c r="AJ56" s="3">
        <f>ABS(AJ55-AG55)</f>
        <v>1E-08</v>
      </c>
      <c r="AL56" s="1"/>
    </row>
    <row r="57" spans="1:38" ht="12.75">
      <c r="A57" s="4">
        <f>A56+1</f>
        <v>2</v>
      </c>
      <c r="B57" s="3">
        <f aca="true" t="shared" si="140" ref="B57:B65">ABS(B56-C56)</f>
        <v>984</v>
      </c>
      <c r="C57" s="3">
        <f aca="true" t="shared" si="141" ref="C57:C65">ABS(C56-D56)</f>
        <v>8</v>
      </c>
      <c r="D57" s="3">
        <f aca="true" t="shared" si="142" ref="D57:D65">ABS(D56-E56)</f>
        <v>1000</v>
      </c>
      <c r="E57" s="3">
        <f aca="true" t="shared" si="143" ref="E57:E65">ABS(E56-B56)</f>
        <v>8</v>
      </c>
      <c r="F57" s="1"/>
      <c r="G57" s="4">
        <f>G56+1</f>
        <v>2</v>
      </c>
      <c r="H57" s="3">
        <f aca="true" t="shared" si="144" ref="H57:H65">ABS(H56-I56)</f>
        <v>7</v>
      </c>
      <c r="I57" s="3">
        <f aca="true" t="shared" si="145" ref="I57:I65">ABS(I56-J56)</f>
        <v>7777</v>
      </c>
      <c r="J57" s="3">
        <f aca="true" t="shared" si="146" ref="J57:J65">ABS(J56-K56)</f>
        <v>17</v>
      </c>
      <c r="K57" s="3">
        <f aca="true" t="shared" si="147" ref="K57:K65">ABS(K56-H56)</f>
        <v>7753</v>
      </c>
      <c r="L57" s="1"/>
      <c r="M57" s="4">
        <f>M56+1</f>
        <v>2</v>
      </c>
      <c r="N57" s="3">
        <f aca="true" t="shared" si="148" ref="N57:N65">ABS(N56-O56)</f>
        <v>1010</v>
      </c>
      <c r="O57" s="3">
        <f aca="true" t="shared" si="149" ref="O57:O65">ABS(O56-P56)</f>
        <v>1000</v>
      </c>
      <c r="P57" s="3">
        <f aca="true" t="shared" si="150" ref="P57:P65">ABS(P56-Q56)</f>
        <v>990</v>
      </c>
      <c r="Q57" s="3">
        <f aca="true" t="shared" si="151" ref="Q57:Q65">ABS(Q56-N56)</f>
        <v>980</v>
      </c>
      <c r="T57" s="4">
        <f>T56+1</f>
        <v>2</v>
      </c>
      <c r="U57" s="3">
        <f aca="true" t="shared" si="152" ref="U57:U65">ABS(U56-V56)</f>
        <v>999.91</v>
      </c>
      <c r="V57" s="3">
        <f aca="true" t="shared" si="153" ref="V57:V65">ABS(V56-W56)</f>
        <v>0.9959999999999809</v>
      </c>
      <c r="W57" s="3">
        <f aca="true" t="shared" si="154" ref="W57:W65">ABS(W56-X56)</f>
        <v>999.91</v>
      </c>
      <c r="X57" s="3">
        <f aca="true" t="shared" si="155" ref="X57:X65">ABS(X56-U56)</f>
        <v>0.9960000000000001</v>
      </c>
      <c r="Y57" s="1"/>
      <c r="Z57" s="4">
        <f>Z56+1</f>
        <v>2</v>
      </c>
      <c r="AA57" s="3">
        <f aca="true" t="shared" si="156" ref="AA57:AA65">ABS(AA56-AB56)</f>
        <v>6.893000000000001</v>
      </c>
      <c r="AB57" s="3">
        <f aca="true" t="shared" si="157" ref="AB57:AB65">ABS(AB56-AC56)</f>
        <v>7</v>
      </c>
      <c r="AC57" s="3">
        <f aca="true" t="shared" si="158" ref="AC57:AC65">ABS(AC56-AD56)</f>
        <v>6.893000000000001</v>
      </c>
      <c r="AD57" s="3">
        <f aca="true" t="shared" si="159" ref="AD57:AD65">ABS(AD56-AA56)</f>
        <v>7</v>
      </c>
      <c r="AE57" s="1"/>
      <c r="AF57" s="4">
        <f>AF56+1</f>
        <v>2</v>
      </c>
      <c r="AG57" s="3">
        <f aca="true" t="shared" si="160" ref="AG57:AG65">ABS(AG56-AH56)</f>
        <v>100000</v>
      </c>
      <c r="AH57" s="3">
        <f aca="true" t="shared" si="161" ref="AH57:AH65">ABS(AH56-AI56)</f>
        <v>1.9999999900028342</v>
      </c>
      <c r="AI57" s="3">
        <f aca="true" t="shared" si="162" ref="AI57:AI65">ABS(AI56-AJ56)</f>
        <v>100000</v>
      </c>
      <c r="AJ57" s="3">
        <f aca="true" t="shared" si="163" ref="AJ57:AJ65">ABS(AJ56-AG56)</f>
        <v>1.99999999</v>
      </c>
      <c r="AL57" s="1"/>
    </row>
    <row r="58" spans="1:38" ht="12.75">
      <c r="A58" s="4">
        <f aca="true" t="shared" si="164" ref="A58:A65">A57+1</f>
        <v>3</v>
      </c>
      <c r="B58" s="3">
        <f t="shared" si="140"/>
        <v>976</v>
      </c>
      <c r="C58" s="3">
        <f t="shared" si="141"/>
        <v>992</v>
      </c>
      <c r="D58" s="3">
        <f t="shared" si="142"/>
        <v>992</v>
      </c>
      <c r="E58" s="3">
        <f t="shared" si="143"/>
        <v>976</v>
      </c>
      <c r="F58" s="1"/>
      <c r="G58" s="4">
        <f aca="true" t="shared" si="165" ref="G58:G65">G57+1</f>
        <v>3</v>
      </c>
      <c r="H58" s="3">
        <f t="shared" si="144"/>
        <v>7770</v>
      </c>
      <c r="I58" s="3">
        <f t="shared" si="145"/>
        <v>7760</v>
      </c>
      <c r="J58" s="3">
        <f t="shared" si="146"/>
        <v>7736</v>
      </c>
      <c r="K58" s="3">
        <f t="shared" si="147"/>
        <v>7746</v>
      </c>
      <c r="L58" s="1"/>
      <c r="M58" s="4">
        <f aca="true" t="shared" si="166" ref="M58:M65">M57+1</f>
        <v>3</v>
      </c>
      <c r="N58" s="3">
        <f t="shared" si="148"/>
        <v>10</v>
      </c>
      <c r="O58" s="3">
        <f t="shared" si="149"/>
        <v>10</v>
      </c>
      <c r="P58" s="3">
        <f t="shared" si="150"/>
        <v>10</v>
      </c>
      <c r="Q58" s="3">
        <f t="shared" si="151"/>
        <v>30</v>
      </c>
      <c r="T58" s="4">
        <f aca="true" t="shared" si="167" ref="T58:T65">T57+1</f>
        <v>3</v>
      </c>
      <c r="U58" s="3">
        <f t="shared" si="152"/>
        <v>998.914</v>
      </c>
      <c r="V58" s="3">
        <f t="shared" si="153"/>
        <v>998.914</v>
      </c>
      <c r="W58" s="3">
        <f t="shared" si="154"/>
        <v>998.914</v>
      </c>
      <c r="X58" s="3">
        <f t="shared" si="155"/>
        <v>998.914</v>
      </c>
      <c r="Y58" s="1"/>
      <c r="Z58" s="4">
        <f aca="true" t="shared" si="168" ref="Z58:Z65">Z57+1</f>
        <v>3</v>
      </c>
      <c r="AA58" s="3">
        <f t="shared" si="156"/>
        <v>0.10699999999999932</v>
      </c>
      <c r="AB58" s="3">
        <f t="shared" si="157"/>
        <v>0.10699999999999932</v>
      </c>
      <c r="AC58" s="3">
        <f t="shared" si="158"/>
        <v>0.10699999999999932</v>
      </c>
      <c r="AD58" s="3">
        <f t="shared" si="159"/>
        <v>0.10699999999999932</v>
      </c>
      <c r="AE58" s="1"/>
      <c r="AF58" s="4">
        <f aca="true" t="shared" si="169" ref="AF58:AF65">AF57+1</f>
        <v>3</v>
      </c>
      <c r="AG58" s="3">
        <f t="shared" si="160"/>
        <v>99998.00000001</v>
      </c>
      <c r="AH58" s="3">
        <f t="shared" si="161"/>
        <v>99998.00000001</v>
      </c>
      <c r="AI58" s="3">
        <f t="shared" si="162"/>
        <v>99998.00000001</v>
      </c>
      <c r="AJ58" s="3">
        <f t="shared" si="163"/>
        <v>99998.00000001</v>
      </c>
      <c r="AL58" s="1"/>
    </row>
    <row r="59" spans="1:38" ht="12.75">
      <c r="A59" s="4">
        <f t="shared" si="164"/>
        <v>4</v>
      </c>
      <c r="B59" s="6">
        <f t="shared" si="140"/>
        <v>16</v>
      </c>
      <c r="C59" s="6">
        <f t="shared" si="141"/>
        <v>0</v>
      </c>
      <c r="D59" s="6">
        <f t="shared" si="142"/>
        <v>16</v>
      </c>
      <c r="E59" s="6">
        <f t="shared" si="143"/>
        <v>0</v>
      </c>
      <c r="F59" s="1"/>
      <c r="G59" s="4">
        <f t="shared" si="165"/>
        <v>4</v>
      </c>
      <c r="H59" s="3">
        <f t="shared" si="144"/>
        <v>10</v>
      </c>
      <c r="I59" s="3">
        <f t="shared" si="145"/>
        <v>24</v>
      </c>
      <c r="J59" s="3">
        <f t="shared" si="146"/>
        <v>10</v>
      </c>
      <c r="K59" s="3">
        <f t="shared" si="147"/>
        <v>24</v>
      </c>
      <c r="L59" s="1"/>
      <c r="M59" s="4">
        <f t="shared" si="166"/>
        <v>4</v>
      </c>
      <c r="N59" s="3">
        <f t="shared" si="148"/>
        <v>0</v>
      </c>
      <c r="O59" s="3">
        <f t="shared" si="149"/>
        <v>0</v>
      </c>
      <c r="P59" s="3">
        <f t="shared" si="150"/>
        <v>20</v>
      </c>
      <c r="Q59" s="3">
        <f t="shared" si="151"/>
        <v>20</v>
      </c>
      <c r="T59" s="4">
        <f t="shared" si="167"/>
        <v>4</v>
      </c>
      <c r="U59" s="5">
        <f t="shared" si="152"/>
        <v>0</v>
      </c>
      <c r="V59" s="5">
        <f t="shared" si="153"/>
        <v>0</v>
      </c>
      <c r="W59" s="5">
        <f t="shared" si="154"/>
        <v>0</v>
      </c>
      <c r="X59" s="5">
        <f t="shared" si="155"/>
        <v>0</v>
      </c>
      <c r="Y59" s="1"/>
      <c r="Z59" s="4">
        <f t="shared" si="168"/>
        <v>4</v>
      </c>
      <c r="AA59" s="5">
        <f t="shared" si="156"/>
        <v>0</v>
      </c>
      <c r="AB59" s="5">
        <f t="shared" si="157"/>
        <v>0</v>
      </c>
      <c r="AC59" s="5">
        <f t="shared" si="158"/>
        <v>0</v>
      </c>
      <c r="AD59" s="5">
        <f t="shared" si="159"/>
        <v>0</v>
      </c>
      <c r="AE59" s="1"/>
      <c r="AF59" s="4">
        <f t="shared" si="169"/>
        <v>4</v>
      </c>
      <c r="AG59" s="5">
        <f t="shared" si="160"/>
        <v>0</v>
      </c>
      <c r="AH59" s="5">
        <f t="shared" si="161"/>
        <v>0</v>
      </c>
      <c r="AI59" s="5">
        <f t="shared" si="162"/>
        <v>0</v>
      </c>
      <c r="AJ59" s="5">
        <f t="shared" si="163"/>
        <v>0</v>
      </c>
      <c r="AL59" s="1"/>
    </row>
    <row r="60" spans="1:38" ht="12.75">
      <c r="A60" s="4">
        <f t="shared" si="164"/>
        <v>5</v>
      </c>
      <c r="B60" s="3">
        <f t="shared" si="140"/>
        <v>16</v>
      </c>
      <c r="C60" s="3">
        <f t="shared" si="141"/>
        <v>16</v>
      </c>
      <c r="D60" s="3">
        <f t="shared" si="142"/>
        <v>16</v>
      </c>
      <c r="E60" s="3">
        <f t="shared" si="143"/>
        <v>16</v>
      </c>
      <c r="F60" s="1"/>
      <c r="G60" s="4">
        <f t="shared" si="165"/>
        <v>5</v>
      </c>
      <c r="H60" s="6">
        <f t="shared" si="144"/>
        <v>14</v>
      </c>
      <c r="I60" s="6">
        <f t="shared" si="145"/>
        <v>14</v>
      </c>
      <c r="J60" s="6">
        <f t="shared" si="146"/>
        <v>14</v>
      </c>
      <c r="K60" s="6">
        <f t="shared" si="147"/>
        <v>14</v>
      </c>
      <c r="L60" s="1"/>
      <c r="M60" s="4">
        <f t="shared" si="166"/>
        <v>5</v>
      </c>
      <c r="N60" s="3">
        <f t="shared" si="148"/>
        <v>0</v>
      </c>
      <c r="O60" s="3">
        <f t="shared" si="149"/>
        <v>20</v>
      </c>
      <c r="P60" s="3">
        <f t="shared" si="150"/>
        <v>0</v>
      </c>
      <c r="Q60" s="3">
        <f t="shared" si="151"/>
        <v>20</v>
      </c>
      <c r="T60" s="4">
        <f t="shared" si="167"/>
        <v>5</v>
      </c>
      <c r="U60" s="3">
        <f t="shared" si="152"/>
        <v>0</v>
      </c>
      <c r="V60" s="3">
        <f t="shared" si="153"/>
        <v>0</v>
      </c>
      <c r="W60" s="3">
        <f t="shared" si="154"/>
        <v>0</v>
      </c>
      <c r="X60" s="3">
        <f t="shared" si="155"/>
        <v>0</v>
      </c>
      <c r="Y60" s="1"/>
      <c r="Z60" s="4">
        <f t="shared" si="168"/>
        <v>5</v>
      </c>
      <c r="AA60" s="6">
        <f t="shared" si="156"/>
        <v>0</v>
      </c>
      <c r="AB60" s="6">
        <f t="shared" si="157"/>
        <v>0</v>
      </c>
      <c r="AC60" s="6">
        <f t="shared" si="158"/>
        <v>0</v>
      </c>
      <c r="AD60" s="6">
        <f t="shared" si="159"/>
        <v>0</v>
      </c>
      <c r="AE60" s="1"/>
      <c r="AF60" s="4">
        <f t="shared" si="169"/>
        <v>5</v>
      </c>
      <c r="AG60" s="3">
        <f t="shared" si="160"/>
        <v>0</v>
      </c>
      <c r="AH60" s="3">
        <f t="shared" si="161"/>
        <v>0</v>
      </c>
      <c r="AI60" s="3">
        <f t="shared" si="162"/>
        <v>0</v>
      </c>
      <c r="AJ60" s="3">
        <f t="shared" si="163"/>
        <v>0</v>
      </c>
      <c r="AL60" s="1"/>
    </row>
    <row r="61" spans="1:38" ht="12.75">
      <c r="A61" s="4">
        <f t="shared" si="164"/>
        <v>6</v>
      </c>
      <c r="B61" s="5">
        <f t="shared" si="140"/>
        <v>0</v>
      </c>
      <c r="C61" s="5">
        <f t="shared" si="141"/>
        <v>0</v>
      </c>
      <c r="D61" s="5">
        <f t="shared" si="142"/>
        <v>0</v>
      </c>
      <c r="E61" s="5">
        <f t="shared" si="143"/>
        <v>0</v>
      </c>
      <c r="F61" s="1"/>
      <c r="G61" s="4">
        <f t="shared" si="165"/>
        <v>6</v>
      </c>
      <c r="H61" s="5">
        <f t="shared" si="144"/>
        <v>0</v>
      </c>
      <c r="I61" s="5">
        <f t="shared" si="145"/>
        <v>0</v>
      </c>
      <c r="J61" s="5">
        <f t="shared" si="146"/>
        <v>0</v>
      </c>
      <c r="K61" s="5">
        <f t="shared" si="147"/>
        <v>0</v>
      </c>
      <c r="L61" s="1"/>
      <c r="M61" s="4">
        <f t="shared" si="166"/>
        <v>6</v>
      </c>
      <c r="N61" s="6">
        <f t="shared" si="148"/>
        <v>20</v>
      </c>
      <c r="O61" s="6">
        <f t="shared" si="149"/>
        <v>20</v>
      </c>
      <c r="P61" s="6">
        <f t="shared" si="150"/>
        <v>20</v>
      </c>
      <c r="Q61" s="6">
        <f t="shared" si="151"/>
        <v>20</v>
      </c>
      <c r="T61" s="4">
        <f t="shared" si="167"/>
        <v>6</v>
      </c>
      <c r="U61" s="3">
        <f t="shared" si="152"/>
        <v>0</v>
      </c>
      <c r="V61" s="3">
        <f t="shared" si="153"/>
        <v>0</v>
      </c>
      <c r="W61" s="3">
        <f t="shared" si="154"/>
        <v>0</v>
      </c>
      <c r="X61" s="3">
        <f t="shared" si="155"/>
        <v>0</v>
      </c>
      <c r="Y61" s="1"/>
      <c r="Z61" s="4">
        <f t="shared" si="168"/>
        <v>6</v>
      </c>
      <c r="AA61" s="3">
        <f t="shared" si="156"/>
        <v>0</v>
      </c>
      <c r="AB61" s="3">
        <f t="shared" si="157"/>
        <v>0</v>
      </c>
      <c r="AC61" s="3">
        <f t="shared" si="158"/>
        <v>0</v>
      </c>
      <c r="AD61" s="3">
        <f t="shared" si="159"/>
        <v>0</v>
      </c>
      <c r="AE61" s="1"/>
      <c r="AF61" s="4">
        <f t="shared" si="169"/>
        <v>6</v>
      </c>
      <c r="AG61" s="6">
        <f t="shared" si="160"/>
        <v>0</v>
      </c>
      <c r="AH61" s="6">
        <f t="shared" si="161"/>
        <v>0</v>
      </c>
      <c r="AI61" s="6">
        <f t="shared" si="162"/>
        <v>0</v>
      </c>
      <c r="AJ61" s="6">
        <f t="shared" si="163"/>
        <v>0</v>
      </c>
      <c r="AL61" s="1"/>
    </row>
    <row r="62" spans="1:38" ht="12.75">
      <c r="A62" s="4">
        <f t="shared" si="164"/>
        <v>7</v>
      </c>
      <c r="B62" s="3">
        <f t="shared" si="140"/>
        <v>0</v>
      </c>
      <c r="C62" s="3">
        <f t="shared" si="141"/>
        <v>0</v>
      </c>
      <c r="D62" s="3">
        <f t="shared" si="142"/>
        <v>0</v>
      </c>
      <c r="E62" s="3">
        <f t="shared" si="143"/>
        <v>0</v>
      </c>
      <c r="F62" s="1"/>
      <c r="G62" s="4">
        <f t="shared" si="165"/>
        <v>7</v>
      </c>
      <c r="H62" s="3">
        <f t="shared" si="144"/>
        <v>0</v>
      </c>
      <c r="I62" s="3">
        <f t="shared" si="145"/>
        <v>0</v>
      </c>
      <c r="J62" s="3">
        <f t="shared" si="146"/>
        <v>0</v>
      </c>
      <c r="K62" s="3">
        <f t="shared" si="147"/>
        <v>0</v>
      </c>
      <c r="L62" s="1"/>
      <c r="M62" s="4">
        <f t="shared" si="166"/>
        <v>7</v>
      </c>
      <c r="N62" s="5">
        <f t="shared" si="148"/>
        <v>0</v>
      </c>
      <c r="O62" s="5">
        <f t="shared" si="149"/>
        <v>0</v>
      </c>
      <c r="P62" s="5">
        <f t="shared" si="150"/>
        <v>0</v>
      </c>
      <c r="Q62" s="5">
        <f t="shared" si="151"/>
        <v>0</v>
      </c>
      <c r="T62" s="4">
        <f t="shared" si="167"/>
        <v>7</v>
      </c>
      <c r="U62" s="3">
        <f t="shared" si="152"/>
        <v>0</v>
      </c>
      <c r="V62" s="3">
        <f t="shared" si="153"/>
        <v>0</v>
      </c>
      <c r="W62" s="3">
        <f t="shared" si="154"/>
        <v>0</v>
      </c>
      <c r="X62" s="3">
        <f t="shared" si="155"/>
        <v>0</v>
      </c>
      <c r="Y62" s="1"/>
      <c r="Z62" s="4">
        <f t="shared" si="168"/>
        <v>7</v>
      </c>
      <c r="AA62" s="3">
        <f t="shared" si="156"/>
        <v>0</v>
      </c>
      <c r="AB62" s="3">
        <f t="shared" si="157"/>
        <v>0</v>
      </c>
      <c r="AC62" s="3">
        <f t="shared" si="158"/>
        <v>0</v>
      </c>
      <c r="AD62" s="3">
        <f t="shared" si="159"/>
        <v>0</v>
      </c>
      <c r="AE62" s="1"/>
      <c r="AF62" s="4">
        <f t="shared" si="169"/>
        <v>7</v>
      </c>
      <c r="AG62" s="3">
        <f t="shared" si="160"/>
        <v>0</v>
      </c>
      <c r="AH62" s="3">
        <f t="shared" si="161"/>
        <v>0</v>
      </c>
      <c r="AI62" s="3">
        <f t="shared" si="162"/>
        <v>0</v>
      </c>
      <c r="AJ62" s="3">
        <f t="shared" si="163"/>
        <v>0</v>
      </c>
      <c r="AL62" s="1"/>
    </row>
    <row r="63" spans="1:38" ht="12.75">
      <c r="A63" s="4">
        <f t="shared" si="164"/>
        <v>8</v>
      </c>
      <c r="B63" s="3">
        <f t="shared" si="140"/>
        <v>0</v>
      </c>
      <c r="C63" s="3">
        <f t="shared" si="141"/>
        <v>0</v>
      </c>
      <c r="D63" s="3">
        <f t="shared" si="142"/>
        <v>0</v>
      </c>
      <c r="E63" s="3">
        <f t="shared" si="143"/>
        <v>0</v>
      </c>
      <c r="F63" s="1"/>
      <c r="G63" s="4">
        <f t="shared" si="165"/>
        <v>8</v>
      </c>
      <c r="H63" s="3">
        <f t="shared" si="144"/>
        <v>0</v>
      </c>
      <c r="I63" s="3">
        <f t="shared" si="145"/>
        <v>0</v>
      </c>
      <c r="J63" s="3">
        <f t="shared" si="146"/>
        <v>0</v>
      </c>
      <c r="K63" s="3">
        <f t="shared" si="147"/>
        <v>0</v>
      </c>
      <c r="L63" s="1"/>
      <c r="M63" s="4">
        <f t="shared" si="166"/>
        <v>8</v>
      </c>
      <c r="N63" s="3">
        <f t="shared" si="148"/>
        <v>0</v>
      </c>
      <c r="O63" s="3">
        <f t="shared" si="149"/>
        <v>0</v>
      </c>
      <c r="P63" s="3">
        <f t="shared" si="150"/>
        <v>0</v>
      </c>
      <c r="Q63" s="3">
        <f t="shared" si="151"/>
        <v>0</v>
      </c>
      <c r="T63" s="4">
        <f t="shared" si="167"/>
        <v>8</v>
      </c>
      <c r="U63" s="3">
        <f t="shared" si="152"/>
        <v>0</v>
      </c>
      <c r="V63" s="3">
        <f t="shared" si="153"/>
        <v>0</v>
      </c>
      <c r="W63" s="3">
        <f t="shared" si="154"/>
        <v>0</v>
      </c>
      <c r="X63" s="3">
        <f t="shared" si="155"/>
        <v>0</v>
      </c>
      <c r="Y63" s="1"/>
      <c r="Z63" s="4">
        <f t="shared" si="168"/>
        <v>8</v>
      </c>
      <c r="AA63" s="3">
        <f t="shared" si="156"/>
        <v>0</v>
      </c>
      <c r="AB63" s="3">
        <f t="shared" si="157"/>
        <v>0</v>
      </c>
      <c r="AC63" s="3">
        <f t="shared" si="158"/>
        <v>0</v>
      </c>
      <c r="AD63" s="3">
        <f t="shared" si="159"/>
        <v>0</v>
      </c>
      <c r="AE63" s="1"/>
      <c r="AF63" s="4">
        <f t="shared" si="169"/>
        <v>8</v>
      </c>
      <c r="AG63" s="3">
        <f t="shared" si="160"/>
        <v>0</v>
      </c>
      <c r="AH63" s="3">
        <f t="shared" si="161"/>
        <v>0</v>
      </c>
      <c r="AI63" s="3">
        <f t="shared" si="162"/>
        <v>0</v>
      </c>
      <c r="AJ63" s="3">
        <f t="shared" si="163"/>
        <v>0</v>
      </c>
      <c r="AL63" s="1"/>
    </row>
    <row r="64" spans="1:38" ht="12.75">
      <c r="A64" s="4">
        <f t="shared" si="164"/>
        <v>9</v>
      </c>
      <c r="B64" s="3">
        <f t="shared" si="140"/>
        <v>0</v>
      </c>
      <c r="C64" s="3">
        <f t="shared" si="141"/>
        <v>0</v>
      </c>
      <c r="D64" s="3">
        <f t="shared" si="142"/>
        <v>0</v>
      </c>
      <c r="E64" s="3">
        <f t="shared" si="143"/>
        <v>0</v>
      </c>
      <c r="F64" s="1"/>
      <c r="G64" s="4">
        <f t="shared" si="165"/>
        <v>9</v>
      </c>
      <c r="H64" s="3">
        <f t="shared" si="144"/>
        <v>0</v>
      </c>
      <c r="I64" s="3">
        <f t="shared" si="145"/>
        <v>0</v>
      </c>
      <c r="J64" s="3">
        <f t="shared" si="146"/>
        <v>0</v>
      </c>
      <c r="K64" s="3">
        <f t="shared" si="147"/>
        <v>0</v>
      </c>
      <c r="L64" s="1"/>
      <c r="M64" s="4">
        <f t="shared" si="166"/>
        <v>9</v>
      </c>
      <c r="N64" s="3">
        <f t="shared" si="148"/>
        <v>0</v>
      </c>
      <c r="O64" s="3">
        <f t="shared" si="149"/>
        <v>0</v>
      </c>
      <c r="P64" s="3">
        <f t="shared" si="150"/>
        <v>0</v>
      </c>
      <c r="Q64" s="3">
        <f t="shared" si="151"/>
        <v>0</v>
      </c>
      <c r="T64" s="4">
        <f t="shared" si="167"/>
        <v>9</v>
      </c>
      <c r="U64" s="3">
        <f t="shared" si="152"/>
        <v>0</v>
      </c>
      <c r="V64" s="3">
        <f t="shared" si="153"/>
        <v>0</v>
      </c>
      <c r="W64" s="3">
        <f t="shared" si="154"/>
        <v>0</v>
      </c>
      <c r="X64" s="3">
        <f t="shared" si="155"/>
        <v>0</v>
      </c>
      <c r="Y64" s="1"/>
      <c r="Z64" s="4">
        <f t="shared" si="168"/>
        <v>9</v>
      </c>
      <c r="AA64" s="3">
        <f t="shared" si="156"/>
        <v>0</v>
      </c>
      <c r="AB64" s="3">
        <f t="shared" si="157"/>
        <v>0</v>
      </c>
      <c r="AC64" s="3">
        <f t="shared" si="158"/>
        <v>0</v>
      </c>
      <c r="AD64" s="3">
        <f t="shared" si="159"/>
        <v>0</v>
      </c>
      <c r="AE64" s="1"/>
      <c r="AF64" s="4">
        <f t="shared" si="169"/>
        <v>9</v>
      </c>
      <c r="AG64" s="3">
        <f t="shared" si="160"/>
        <v>0</v>
      </c>
      <c r="AH64" s="3">
        <f t="shared" si="161"/>
        <v>0</v>
      </c>
      <c r="AI64" s="3">
        <f t="shared" si="162"/>
        <v>0</v>
      </c>
      <c r="AJ64" s="3">
        <f t="shared" si="163"/>
        <v>0</v>
      </c>
      <c r="AL64" s="1"/>
    </row>
    <row r="65" spans="1:38" ht="12.75">
      <c r="A65" s="4">
        <f t="shared" si="164"/>
        <v>10</v>
      </c>
      <c r="B65" s="3">
        <f t="shared" si="140"/>
        <v>0</v>
      </c>
      <c r="C65" s="3">
        <f t="shared" si="141"/>
        <v>0</v>
      </c>
      <c r="D65" s="3">
        <f t="shared" si="142"/>
        <v>0</v>
      </c>
      <c r="E65" s="3">
        <f t="shared" si="143"/>
        <v>0</v>
      </c>
      <c r="F65" s="1"/>
      <c r="G65" s="4">
        <f t="shared" si="165"/>
        <v>10</v>
      </c>
      <c r="H65" s="3">
        <f t="shared" si="144"/>
        <v>0</v>
      </c>
      <c r="I65" s="3">
        <f t="shared" si="145"/>
        <v>0</v>
      </c>
      <c r="J65" s="3">
        <f t="shared" si="146"/>
        <v>0</v>
      </c>
      <c r="K65" s="3">
        <f t="shared" si="147"/>
        <v>0</v>
      </c>
      <c r="L65" s="1"/>
      <c r="M65" s="4">
        <f t="shared" si="166"/>
        <v>10</v>
      </c>
      <c r="N65" s="3">
        <f t="shared" si="148"/>
        <v>0</v>
      </c>
      <c r="O65" s="3">
        <f t="shared" si="149"/>
        <v>0</v>
      </c>
      <c r="P65" s="3">
        <f t="shared" si="150"/>
        <v>0</v>
      </c>
      <c r="Q65" s="3">
        <f t="shared" si="151"/>
        <v>0</v>
      </c>
      <c r="T65" s="4">
        <f t="shared" si="167"/>
        <v>10</v>
      </c>
      <c r="U65" s="3">
        <f t="shared" si="152"/>
        <v>0</v>
      </c>
      <c r="V65" s="3">
        <f t="shared" si="153"/>
        <v>0</v>
      </c>
      <c r="W65" s="3">
        <f t="shared" si="154"/>
        <v>0</v>
      </c>
      <c r="X65" s="3">
        <f t="shared" si="155"/>
        <v>0</v>
      </c>
      <c r="Y65" s="1"/>
      <c r="Z65" s="4">
        <f t="shared" si="168"/>
        <v>10</v>
      </c>
      <c r="AA65" s="3">
        <f t="shared" si="156"/>
        <v>0</v>
      </c>
      <c r="AB65" s="3">
        <f t="shared" si="157"/>
        <v>0</v>
      </c>
      <c r="AC65" s="3">
        <f t="shared" si="158"/>
        <v>0</v>
      </c>
      <c r="AD65" s="3">
        <f t="shared" si="159"/>
        <v>0</v>
      </c>
      <c r="AE65" s="1"/>
      <c r="AF65" s="4">
        <f t="shared" si="169"/>
        <v>10</v>
      </c>
      <c r="AG65" s="3">
        <f t="shared" si="160"/>
        <v>0</v>
      </c>
      <c r="AH65" s="3">
        <f t="shared" si="161"/>
        <v>0</v>
      </c>
      <c r="AI65" s="3">
        <f t="shared" si="162"/>
        <v>0</v>
      </c>
      <c r="AJ65" s="3">
        <f t="shared" si="163"/>
        <v>0</v>
      </c>
      <c r="AL65" s="1"/>
    </row>
    <row r="66" ht="12.75">
      <c r="AL66" s="1"/>
    </row>
    <row r="67" ht="12.75">
      <c r="AL67" s="1"/>
    </row>
    <row r="68" ht="12.75">
      <c r="AL68" s="1"/>
    </row>
    <row r="69" ht="12.75">
      <c r="AL69" s="1"/>
    </row>
    <row r="70" ht="12.75">
      <c r="AL70" s="1"/>
    </row>
    <row r="71" ht="12.75">
      <c r="AL71" s="1"/>
    </row>
    <row r="72" ht="12.75">
      <c r="AL72" s="1"/>
    </row>
    <row r="73" ht="12.75">
      <c r="AL73" s="1"/>
    </row>
    <row r="74" ht="12.75">
      <c r="AL74" s="1"/>
    </row>
    <row r="75" ht="12.75">
      <c r="AL75" s="1"/>
    </row>
  </sheetData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Estomo</dc:creator>
  <cp:keywords/>
  <dc:description/>
  <cp:lastModifiedBy>Rene Estomo</cp:lastModifiedBy>
  <dcterms:created xsi:type="dcterms:W3CDTF">2009-12-14T15:12:22Z</dcterms:created>
  <dcterms:modified xsi:type="dcterms:W3CDTF">2009-12-14T18:02:48Z</dcterms:modified>
  <cp:category/>
  <cp:version/>
  <cp:contentType/>
  <cp:contentStatus/>
</cp:coreProperties>
</file>